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485" windowHeight="9315" tabRatio="832" activeTab="0"/>
  </bookViews>
  <sheets>
    <sheet name="調査票A-1" sheetId="1" r:id="rId1"/>
    <sheet name="調査票A-2" sheetId="2" r:id="rId2"/>
    <sheet name="調査票A-3" sheetId="3" r:id="rId3"/>
    <sheet name="調査票A-4" sheetId="4" r:id="rId4"/>
    <sheet name="調査票B-1" sheetId="5" r:id="rId5"/>
    <sheet name="調査票B-2" sheetId="6" r:id="rId6"/>
    <sheet name="患者ID登録票" sheetId="7" r:id="rId7"/>
  </sheets>
  <definedNames>
    <definedName name="_xlnm.Print_Area" localSheetId="0">'調査票A-1'!$A$1:$G$77</definedName>
    <definedName name="_xlnm.Print_Area" localSheetId="1">'調査票A-2'!$A$1:$J$62</definedName>
    <definedName name="_xlnm.Print_Area" localSheetId="2">'調査票A-3'!$A$1:$J$54</definedName>
    <definedName name="_xlnm.Print_Area" localSheetId="3">'調査票A-4'!$A$1:$F$81</definedName>
    <definedName name="_xlnm.Print_Area" localSheetId="5">'調査票B-2'!$A$1:$J$77</definedName>
    <definedName name="個人基礎データ">#REF!</definedName>
    <definedName name="新しいＩ２００３年集計用（期間限定）インシデントの内容分類集計">#REF!</definedName>
  </definedNames>
  <calcPr fullCalcOnLoad="1"/>
</workbook>
</file>

<file path=xl/sharedStrings.xml><?xml version="1.0" encoding="utf-8"?>
<sst xmlns="http://schemas.openxmlformats.org/spreadsheetml/2006/main" count="540" uniqueCount="437">
  <si>
    <t>（1）</t>
  </si>
  <si>
    <t>（2）</t>
  </si>
  <si>
    <t>（3）</t>
  </si>
  <si>
    <t>（4）</t>
  </si>
  <si>
    <t>（5）</t>
  </si>
  <si>
    <t>（6）</t>
  </si>
  <si>
    <t>患者の状況</t>
  </si>
  <si>
    <t>1日平均患者数（入院）</t>
  </si>
  <si>
    <t>肺炎、インフルエンザ等感染症発症数　/3月中</t>
  </si>
  <si>
    <t>薬剤師以外の事務職員</t>
  </si>
  <si>
    <t>（7）</t>
  </si>
  <si>
    <t>（8）</t>
  </si>
  <si>
    <t>（9）</t>
  </si>
  <si>
    <t>（10）</t>
  </si>
  <si>
    <t>（11）</t>
  </si>
  <si>
    <t>（12）</t>
  </si>
  <si>
    <t>（13）</t>
  </si>
  <si>
    <t>（14）</t>
  </si>
  <si>
    <t>退院時共同指導の実施</t>
  </si>
  <si>
    <t>1日平均患者数（外来）</t>
  </si>
  <si>
    <t>当該月の退院患者数</t>
  </si>
  <si>
    <t>　　　　　　　　　　　ランクⅠ</t>
  </si>
  <si>
    <t>常勤薬剤師</t>
  </si>
  <si>
    <t>病棟薬剤業務実施加算の届け出</t>
  </si>
  <si>
    <t>枚/日</t>
  </si>
  <si>
    <t>棟</t>
  </si>
  <si>
    <t>人/日</t>
  </si>
  <si>
    <t>平均在院日数　</t>
  </si>
  <si>
    <t>日（過去３ヶ月間）</t>
  </si>
  <si>
    <t>当該月の新規入院患者数</t>
  </si>
  <si>
    <t>人/月</t>
  </si>
  <si>
    <t>TPN施用患者数</t>
  </si>
  <si>
    <t>　　　人工呼吸器装着等全く理解力のない患者</t>
  </si>
  <si>
    <t xml:space="preserve">                          不明</t>
  </si>
  <si>
    <t>介護支援連携指導の実施</t>
  </si>
  <si>
    <t>病棟で発生した薬剤インシデント（病棟薬剤インシデント）を薬剤師は把握していましたか？</t>
  </si>
  <si>
    <t>１、すべて把握していた　</t>
  </si>
  <si>
    <t>２、病棟・担当薬剤師が個々に把握していた　</t>
  </si>
  <si>
    <t>３、インシデントの内容により把握していた</t>
  </si>
  <si>
    <t>４、把握していなかった</t>
  </si>
  <si>
    <t>５、その他（　　　　　　　　　　　　）</t>
  </si>
  <si>
    <t>１、件数の削減に関与</t>
  </si>
  <si>
    <t>７、医療安全等の委員会で再発防止対策を検討</t>
  </si>
  <si>
    <t>お知らせ</t>
  </si>
  <si>
    <t>３、少しずつ関われるようになったが、変化なし</t>
  </si>
  <si>
    <t>人</t>
  </si>
  <si>
    <t>非常勤薬剤師</t>
  </si>
  <si>
    <t>人（常勤換算）</t>
  </si>
  <si>
    <t>床</t>
  </si>
  <si>
    <t>４、アクシデント・事故が減少した</t>
  </si>
  <si>
    <t>①問題点</t>
  </si>
  <si>
    <t>②インシデントの内容</t>
  </si>
  <si>
    <t>③分析</t>
  </si>
  <si>
    <t>⑤変更内容</t>
  </si>
  <si>
    <t>⑥結果</t>
  </si>
  <si>
    <t>④介入内容</t>
  </si>
  <si>
    <t>⑦時期</t>
  </si>
  <si>
    <t>８、その他（　　　　　　　）</t>
  </si>
  <si>
    <t>Ｑ３</t>
  </si>
  <si>
    <t>病棟薬剤インシデントについてお聞きします</t>
  </si>
  <si>
    <t>２、これまで多くに関わってきていたので変化なし</t>
  </si>
  <si>
    <t>４、まだあまり関われていない</t>
  </si>
  <si>
    <t>「変化があった」施設がお答えください（複数回答可）</t>
  </si>
  <si>
    <t>１、把握するようになった</t>
  </si>
  <si>
    <t>３、インシデント件数が減少した</t>
  </si>
  <si>
    <t>対策内容</t>
  </si>
  <si>
    <t>６、他病棟への共有化が進んだ</t>
  </si>
  <si>
    <t>７、その他（　　　　　　　　　　　　　　　　）</t>
  </si>
  <si>
    <t>事例</t>
  </si>
  <si>
    <t>開始日</t>
  </si>
  <si>
    <t>評価日</t>
  </si>
  <si>
    <t>日本病院薬剤師会療養病床委員会</t>
  </si>
  <si>
    <t>**</t>
  </si>
  <si>
    <t>回答欄</t>
  </si>
  <si>
    <t>５、集計</t>
  </si>
  <si>
    <t>９、関与していない</t>
  </si>
  <si>
    <t>Ｑ１</t>
  </si>
  <si>
    <t>Ｑ２</t>
  </si>
  <si>
    <t>６、統計分析</t>
  </si>
  <si>
    <t>21.　薬物治療中の状態を定期的にモニタリングし、薬剤師が処方変更、投与量・間隔・投与期間の変更、投薬･注射の中止を提案している</t>
  </si>
  <si>
    <t>22.　21.について、変更･中止の際、医師に確認し、薬学的介入において代理処方入力(記載）をしている</t>
  </si>
  <si>
    <t>23.　治療法決定後、薬剤師が治療前にがん化学療法に使用する薬の作用、副作用について、患者に説明している</t>
  </si>
  <si>
    <t>24.　レジメンが決定した後、薬剤師が制吐剤やステロイドなど、副作用抑制剤の選択や投与スケジュールを医師に提案している</t>
  </si>
  <si>
    <t>25.　薬剤師が褥瘡の創を観察し、創の状態に適した薬剤を処方提案している</t>
  </si>
  <si>
    <t>26.　25.について、医師に確認し、薬学的介入において代理処方入力（記載）をしている</t>
  </si>
  <si>
    <t>27.　薬剤師が抗菌薬の選択、投与量、投与回数、投与間隔等の処方設計またはコンサルト等を行っている</t>
  </si>
  <si>
    <t>28.　27.について、医師に確認し、薬学的介入において代理処方入力（記載）をしている</t>
  </si>
  <si>
    <t>29.　抗菌薬について、プロトコールに基づき薬剤師が細菌検査などのオーダーを提案している</t>
  </si>
  <si>
    <t>30.　29.について、医師に確認し、代理オーダーをしている</t>
  </si>
  <si>
    <t>31.　薬剤師が持参薬を確認し、薬学的な視点による服薬計画書の作成や持参薬指示箋を作成している</t>
  </si>
  <si>
    <t>32.　持参薬処方が切れた際は、薬学的な視点やプロトコールに基づき代替薬剤を処方提案している</t>
  </si>
  <si>
    <t>33.　32.について、医師に確認し、薬学的介入において代理処方入力(記載)（記載）をしている</t>
  </si>
  <si>
    <t>１、件数・内容等に「変化があった」</t>
  </si>
  <si>
    <t>Ｑ４</t>
  </si>
  <si>
    <t>２、関与する内容が増えた</t>
  </si>
  <si>
    <t>２、内容の把握</t>
  </si>
  <si>
    <t>2.　疑義照会では、薬学的な視点に基づき変更･修正薬剤を処方提案している</t>
  </si>
  <si>
    <t>3.　慢性期に移行し、症状が安定している入院患者に対して、プロトコールに基づき薬剤師が臨時処方を提案している</t>
  </si>
  <si>
    <t>6.　入院患者の処方スケジュールを確認し、薬剤師が定期処方切れなどの投与日数の調節のための臨時処方提案をしている</t>
  </si>
  <si>
    <t>7.　6.について、医師に確認し、薬学的介入において代理処方入力（記載）をしている</t>
  </si>
  <si>
    <t>5.　4.について、医師に確認し、薬学的介入において代理処方入力（記載）をしている</t>
  </si>
  <si>
    <t>8.　医師からの処方に関する問い合わせに対して、薬学的な視点で適切な処方提案をしている</t>
  </si>
  <si>
    <t>9.　8.についての処方内容や変更について、薬学的介入において代理処方入力（記載）をしている</t>
  </si>
  <si>
    <t>10.　患者の状態を確認し、薬剤師が処方薬の剤形(散剤・錠剤・一包化）を変更提案している</t>
  </si>
  <si>
    <t>11.　10.について、医師に確認し、薬学的介入において代理処方入力（記載）をしている</t>
  </si>
  <si>
    <t>12.　注射薬の配合変化を未然に防ぐために、薬剤師がルート管理を行っている</t>
  </si>
  <si>
    <t>13.　注射剤の混合時の配合変化について、薬剤師が、配合変化のない輸液の変更を処方提案している</t>
  </si>
  <si>
    <t>14.　13.について、医師に確認し、薬学的介入において代理処方入力(記載)をしている</t>
  </si>
  <si>
    <t>15.　配合変化のある薬剤を側管から投与する場合に、薬剤師が生食等のルート内洗浄薬剤を処方提案している</t>
  </si>
  <si>
    <t>16.　15.について、医師に確認し、薬学的介入において代理処方入力(記載)をしている</t>
  </si>
  <si>
    <t>17.　添付文書に定期的な検査の実施が記載されている薬剤について、薬剤師がその検査オーダーを提案している</t>
  </si>
  <si>
    <t>18.　17.について、医師に確認し、代理オーダーをしている</t>
  </si>
  <si>
    <t>19.　薬剤師が必要と判断し、プロトコールに基づきTDMのオーダー提案をしている</t>
  </si>
  <si>
    <t>20.　19.について、医師に確認し、代理オーダーをしている</t>
  </si>
  <si>
    <t>処方設計</t>
  </si>
  <si>
    <t>注射薬</t>
  </si>
  <si>
    <t>TDM</t>
  </si>
  <si>
    <t>36.　</t>
  </si>
  <si>
    <t>37.　</t>
  </si>
  <si>
    <t>38.　</t>
  </si>
  <si>
    <t>39.　</t>
  </si>
  <si>
    <t>40.　</t>
  </si>
  <si>
    <t>№</t>
  </si>
  <si>
    <t>検査</t>
  </si>
  <si>
    <t>がん化学療法</t>
  </si>
  <si>
    <t>褥瘡</t>
  </si>
  <si>
    <t>抗菌薬</t>
  </si>
  <si>
    <t>持参薬</t>
  </si>
  <si>
    <t>その他</t>
  </si>
  <si>
    <t>分類</t>
  </si>
  <si>
    <t>(内服･
　注射など）</t>
  </si>
  <si>
    <t>事　例　　　　　
　　　　　　　　　　　　　　　　　　　　　　　　　　　　　　　　　　　　　　　　　　　　　　　　　　　　　　　　　　　　　　　　　　　　　　　　　　　　　　　　　　　　　　　　　　　　　　　　　　　　　　　　　　　　　　　　　　　　　　　　　　　　　（「事例」から選択　または　36～40の欄に事項を入力し選択）</t>
  </si>
  <si>
    <t>1.　処方変更指示の際、薬学的な視点で処方内容を確認し、薬剤師がその処方を代理入力（記載）している</t>
  </si>
  <si>
    <t>34.　薬剤の効果判定や副作用のモニタリングを目的としてフィジカルアセスメントを実施している</t>
  </si>
  <si>
    <t>35.　フィジカルアセスメントの結果について、メディカルスタッフとの情報共有化を実施している</t>
  </si>
  <si>
    <t>4.　定期処方等の処方切れ確認し、プロトコールに基づき医師に処方提案している</t>
  </si>
  <si>
    <t>(平成25年3月1日の状況)</t>
  </si>
  <si>
    <t>人/療養病棟</t>
  </si>
  <si>
    <t>（日本病院薬剤師会療養病床委員会）</t>
  </si>
  <si>
    <t>1-1　施設概要</t>
  </si>
  <si>
    <t>1-2　療養病棟における患者状態像</t>
  </si>
  <si>
    <t>(平成25年3月1ヶ月間の状況)</t>
  </si>
  <si>
    <t>意識障害のある患者の有無と人数</t>
  </si>
  <si>
    <t>認知症患者の有無と人数</t>
  </si>
  <si>
    <t>　　　　　　　(内訳）うち経鼻</t>
  </si>
  <si>
    <t>　　　　　　　　　　うち　胃ろう・腸ろう等</t>
  </si>
  <si>
    <t>　（病棟数内訳）うち一般病棟</t>
  </si>
  <si>
    <t>　　　　　　　　うち障害者病棟</t>
  </si>
  <si>
    <t>　　　　　　　　うち療養病棟（医療）</t>
  </si>
  <si>
    <t>　　　　　　　　うち療養病棟（介護）</t>
  </si>
  <si>
    <t>　　　　　　　　うち混合病棟（医療／介護）</t>
  </si>
  <si>
    <t>(平成25年3月１ヶ月間の状況)</t>
  </si>
  <si>
    <t>経管栄養を実施している患者数　</t>
  </si>
  <si>
    <t>所在地（都道府県名）</t>
  </si>
  <si>
    <t>（2）</t>
  </si>
  <si>
    <t>　担当者氏名</t>
  </si>
  <si>
    <t>　担当者電子メールアドレス</t>
  </si>
  <si>
    <t>　連絡先（電話番号）</t>
  </si>
  <si>
    <t>許可病床数および総病棟数（看護単位数）</t>
  </si>
  <si>
    <t>（4）</t>
  </si>
  <si>
    <t>（3）</t>
  </si>
  <si>
    <t>療養病床および病棟数（合計）</t>
  </si>
  <si>
    <t>（5）</t>
  </si>
  <si>
    <t>病棟におけるインシデント等に関する「病棟薬剤業務を開始する前」と「開始してから」の調査です。</t>
  </si>
  <si>
    <t>※現在実施している病棟薬剤業務（算定有無は問わず）に関連する効果的な取り組み事例について、ご記入ください。</t>
  </si>
  <si>
    <t>療養病床における病棟薬剤業務に関する調査　</t>
  </si>
  <si>
    <t>都道府県名</t>
  </si>
  <si>
    <t>療養病床における病棟薬剤業務に関する調査</t>
  </si>
  <si>
    <t>Ⅰ　患者情報</t>
  </si>
  <si>
    <t>患者ID：</t>
  </si>
  <si>
    <t>性 別：</t>
  </si>
  <si>
    <t>□男性・□女性</t>
  </si>
  <si>
    <t>年 齢：</t>
  </si>
  <si>
    <t>歳</t>
  </si>
  <si>
    <t>主病名</t>
  </si>
  <si>
    <t>□脳梗塞・脳出血（後遺症含）</t>
  </si>
  <si>
    <t>□　肺炎、気管支炎等感染症</t>
  </si>
  <si>
    <t>□心不全、心筋梗塞、狭心症等</t>
  </si>
  <si>
    <t>□骨折等整形外科疾患</t>
  </si>
  <si>
    <t>□その他（　　　　　　　　　　　）</t>
  </si>
  <si>
    <t>入院日：</t>
  </si>
  <si>
    <t>退院日：</t>
  </si>
  <si>
    <t>入棟日：</t>
  </si>
  <si>
    <t>終了時：</t>
  </si>
  <si>
    <t>調査期間</t>
  </si>
  <si>
    <t>週</t>
  </si>
  <si>
    <t>当該病棟への新規入院日（または入棟日）の患者さんの状況</t>
  </si>
  <si>
    <t>退院日（あるいは調査終了時）の患者さんの状況</t>
  </si>
  <si>
    <t>服薬自立度</t>
  </si>
  <si>
    <t>□自己管理(要介助を含む）</t>
  </si>
  <si>
    <t>□　経口</t>
  </si>
  <si>
    <t>□経管</t>
  </si>
  <si>
    <t>□経静脈</t>
  </si>
  <si>
    <t>□注射薬のみ</t>
  </si>
  <si>
    <t>　上記うちハイリスク薬</t>
  </si>
  <si>
    <t>入院元・転入病棟</t>
  </si>
  <si>
    <t>□他病院</t>
  </si>
  <si>
    <t>退院先・転出病棟</t>
  </si>
  <si>
    <t>□死亡</t>
  </si>
  <si>
    <t>□自施設一般病棟</t>
  </si>
  <si>
    <t>□自施設療養病棟　</t>
  </si>
  <si>
    <t>□自施設回復期リハ病棟</t>
  </si>
  <si>
    <t>□その他</t>
  </si>
  <si>
    <t>病棟薬剤師の薬学的ケア介入事例記録</t>
  </si>
  <si>
    <t>　A群 　提案事例分類</t>
  </si>
  <si>
    <t>　D群　影響判定の根拠　　　</t>
  </si>
  <si>
    <t>入院相談受付時、入院検討会に際して薬物療法を継続するために必要な情報を提供</t>
  </si>
  <si>
    <t>a　TDM適正化</t>
  </si>
  <si>
    <t>持参薬の鑑別、備蓄薬情報に基づく代替薬への切り替えに関する処方提案</t>
  </si>
  <si>
    <t>b  INR適正化</t>
  </si>
  <si>
    <t>c  出血、低血糖、不整脈等のイベント回避</t>
  </si>
  <si>
    <t>薬物療法の継続に必要な検査提案（薬剤師による検査オーダを含む）</t>
  </si>
  <si>
    <t>d  検査値改善</t>
  </si>
  <si>
    <t>e  腎機能、肝機能の維持</t>
  </si>
  <si>
    <t>f  ADL等向上・維持</t>
  </si>
  <si>
    <t>薬物療法の経過等を確認した上で、継続処方オーダの入力支援</t>
  </si>
  <si>
    <t>g  医療チームからの評価　（業務負担軽減等）</t>
  </si>
  <si>
    <t>経管からの薬物投与に必要な留意点に関する情報提供</t>
  </si>
  <si>
    <t>服薬能力に応じた薬剤、剤形、投与方法の提案</t>
  </si>
  <si>
    <t>退院時カンファレスへの参加</t>
  </si>
  <si>
    <t>その他（①～⑪以外）</t>
  </si>
  <si>
    <t>　B群　提案薬剤分類</t>
  </si>
  <si>
    <t>　C群　提案による影響評価</t>
  </si>
  <si>
    <t>（Ⅲ)：コンプライアンス改善　</t>
  </si>
  <si>
    <t>（Ⅳ)：ポリファーマシーの回避</t>
  </si>
  <si>
    <t>患者ID</t>
  </si>
  <si>
    <t>入院日</t>
  </si>
  <si>
    <t>Ⅱ　病棟薬剤師の薬学的ケア介入事例記録</t>
  </si>
  <si>
    <t>介入の年月日</t>
  </si>
  <si>
    <t>提案薬剤分類　　　　　　　　　　　　　（B群より選択）</t>
  </si>
  <si>
    <t>提案による                         影響評価　　　　　　　　　　　　　　　　　　　　　　　　（C群より選択）</t>
  </si>
  <si>
    <t>影響判定の根拠　     　　　　　　　　　　　　　　　　　　　　（D群より選択）</t>
  </si>
  <si>
    <t>提案の結果、処方薬の減量・中止があった場合</t>
  </si>
  <si>
    <t>減量・中止になった薬剤の1日分の薬価</t>
  </si>
  <si>
    <t>B　-　</t>
  </si>
  <si>
    <t>□その他（　認知症　　　　　　　）</t>
  </si>
  <si>
    <t>□病棟管理</t>
  </si>
  <si>
    <t>服薬方法</t>
  </si>
  <si>
    <t>服薬方法</t>
  </si>
  <si>
    <t>□なし</t>
  </si>
  <si>
    <t>□５剤未満</t>
  </si>
  <si>
    <t>□５剤以上10剤未満</t>
  </si>
  <si>
    <t>□なし</t>
  </si>
  <si>
    <t>□５剤未満</t>
  </si>
  <si>
    <t>□５剤以上10剤未満</t>
  </si>
  <si>
    <t>□10剤以上15剤未満</t>
  </si>
  <si>
    <t>□15剤以上</t>
  </si>
  <si>
    <t>□10剤以上15剤未満</t>
  </si>
  <si>
    <t>□15剤以上</t>
  </si>
  <si>
    <t>□あり　</t>
  </si>
  <si>
    <t>□なし　</t>
  </si>
  <si>
    <t>□在宅</t>
  </si>
  <si>
    <t>□介護施設等</t>
  </si>
  <si>
    <t>□在宅</t>
  </si>
  <si>
    <t>調査票　A－3</t>
  </si>
  <si>
    <t>1. 手順の順守エラー</t>
  </si>
  <si>
    <t>1. 与薬忘れ（１用法分全部）</t>
  </si>
  <si>
    <t>1. 見落とし</t>
  </si>
  <si>
    <t>1. 改善した・良好</t>
  </si>
  <si>
    <t>2. 薬袋確認エラー</t>
  </si>
  <si>
    <t>2. 与薬忘れ（１部）</t>
  </si>
  <si>
    <t>2. 確認しなかった</t>
  </si>
  <si>
    <t>2. 再発なし・良好</t>
  </si>
  <si>
    <t>3. 薬剤量準備エラー</t>
  </si>
  <si>
    <t>3. 与薬忘れ（時間薬）</t>
  </si>
  <si>
    <t>3. 手順の不履行</t>
  </si>
  <si>
    <t>4. 薬剤用法エラー</t>
  </si>
  <si>
    <t>4. 与薬忘れ（外用薬）</t>
  </si>
  <si>
    <t>4. 見間違い</t>
  </si>
  <si>
    <t>5. 薬剤名エラー</t>
  </si>
  <si>
    <t>5. 与薬間違い（過量）</t>
  </si>
  <si>
    <t>5. 思い込み・勘違い</t>
  </si>
  <si>
    <t>1. 病棟薬剤業務開始前</t>
  </si>
  <si>
    <t>6. 申し送りエラー</t>
  </si>
  <si>
    <t>6. 与薬間違い（少量）</t>
  </si>
  <si>
    <t>6. 忘れていた</t>
  </si>
  <si>
    <t>2. 病棟薬剤業務開始後</t>
  </si>
  <si>
    <t>7. 患者誤認エラー</t>
  </si>
  <si>
    <t>7. 与薬間違い（用法違い）</t>
  </si>
  <si>
    <t>7. 連絡ミス</t>
  </si>
  <si>
    <t>3. 病棟薬剤業務未実施</t>
  </si>
  <si>
    <t>8. 投与速度エラー</t>
  </si>
  <si>
    <t>8. 中止薬使用</t>
  </si>
  <si>
    <t>8. 仕事の中断による忘れ</t>
  </si>
  <si>
    <t>9. 薬剤保管管理エラー</t>
  </si>
  <si>
    <t>9. 患者間違い（誤認）</t>
  </si>
  <si>
    <t>9. その他</t>
  </si>
  <si>
    <t>10.処方指示エラー</t>
  </si>
  <si>
    <t>10.指示の確認忘れ・誤り</t>
  </si>
  <si>
    <t>11.検査指示エラー</t>
  </si>
  <si>
    <t>11.スタッフ間の連絡不備</t>
  </si>
  <si>
    <t xml:space="preserve"> </t>
  </si>
  <si>
    <t>12.注射薬間違い</t>
  </si>
  <si>
    <t>1. 病棟で専任（担当）薬剤師も含め検討</t>
  </si>
  <si>
    <t>13.注射薬実施忘れ</t>
  </si>
  <si>
    <t>2. 医療安全等の委員会（薬剤師参加）で検討</t>
  </si>
  <si>
    <t>14.注射薬患者誤認</t>
  </si>
  <si>
    <t>3. 看護師より依頼があり薬剤部門で検討</t>
  </si>
  <si>
    <t>15.インスリン単位間違い</t>
  </si>
  <si>
    <t>4. 医師より依頼があり薬剤部門で検討</t>
  </si>
  <si>
    <t>16.インスリン種類間違い</t>
  </si>
  <si>
    <t>5. 薬剤部門主体で検討</t>
  </si>
  <si>
    <t>17.インスリン実施忘れ</t>
  </si>
  <si>
    <t>6. その他</t>
  </si>
  <si>
    <t>18.インスリン患者間違い</t>
  </si>
  <si>
    <t>19.患者の服薬確認忘れ</t>
  </si>
  <si>
    <t>20.自己管理服用間違い</t>
  </si>
  <si>
    <t>1. 看護与薬手順の変更</t>
  </si>
  <si>
    <t>21.処方もれ</t>
  </si>
  <si>
    <t>2. 看護与薬手順の追加</t>
  </si>
  <si>
    <t>22.誤処方</t>
  </si>
  <si>
    <t>3. 薬剤部門の手順変更</t>
  </si>
  <si>
    <t>23.検査もれ</t>
  </si>
  <si>
    <t>4. 薬剤部門の手順追加</t>
  </si>
  <si>
    <t>24.誤検査指示</t>
  </si>
  <si>
    <t>25.その他</t>
  </si>
  <si>
    <t>No</t>
  </si>
  <si>
    <t>提案事例分類　　　　　　　　　　　　　　　　　　　　　　　　（A群より選択）
※プルダウンメニューより選択可能</t>
  </si>
  <si>
    <t>自由記載欄
効果判定根拠となった検査値等を記載</t>
  </si>
  <si>
    <t>薬剤名・薬価</t>
  </si>
  <si>
    <t>①</t>
  </si>
  <si>
    <t>②</t>
  </si>
  <si>
    <t>③</t>
  </si>
  <si>
    <t>持参薬指示せん、疑義照会時等の処方オーダの入力支援</t>
  </si>
  <si>
    <t>④</t>
  </si>
  <si>
    <t>⑤</t>
  </si>
  <si>
    <t>モニタリングに基づく情報提供</t>
  </si>
  <si>
    <t>⑥</t>
  </si>
  <si>
    <t>⑦</t>
  </si>
  <si>
    <t>⑧</t>
  </si>
  <si>
    <t>⑨</t>
  </si>
  <si>
    <t>⑩</t>
  </si>
  <si>
    <t>⑪</t>
  </si>
  <si>
    <t>⑫</t>
  </si>
  <si>
    <t>　　ハイリスク薬　　　：　A 糖尿病用剤　　B 不整脈用剤　　C ジギタリス製剤　　D 抗てんかん剤　　E 精神神経用薬　F 血液凝固阻止薬</t>
  </si>
  <si>
    <t>　　ハイリスク薬以外　：　G 抗菌剤等　　 H NSAIDS等　　I 脂質異常治療薬　J 輸液等　　K 抗パーキンソン薬　L 消化器用剤　　M その他</t>
  </si>
  <si>
    <t>（Ⅰ)：薬物療法の適正化を図れた（TDM、INR等検査指標で確認）</t>
  </si>
  <si>
    <t>（Ⅱ)：患者の副作用発現等の不利益を回避した　　(イベントはなかった）</t>
  </si>
  <si>
    <t>（Ⅴ)：医師の業務負担軽減</t>
  </si>
  <si>
    <t xml:space="preserve"> B　-　</t>
  </si>
  <si>
    <t>1-3　薬剤部門業務の概要</t>
  </si>
  <si>
    <t>5. 診療部門の手順変更</t>
  </si>
  <si>
    <t>５、対策内容が充実し、繰り返しの発生が減少</t>
  </si>
  <si>
    <t>⑥結果</t>
  </si>
  <si>
    <t>②インシデントの内容</t>
  </si>
  <si>
    <t>登録ID</t>
  </si>
  <si>
    <t>患者氏名</t>
  </si>
  <si>
    <t>カルテID</t>
  </si>
  <si>
    <t>B-001</t>
  </si>
  <si>
    <t>B-002</t>
  </si>
  <si>
    <t>B-003</t>
  </si>
  <si>
    <t>B-004</t>
  </si>
  <si>
    <t>B-005</t>
  </si>
  <si>
    <t>B-006</t>
  </si>
  <si>
    <t>B-007</t>
  </si>
  <si>
    <t>B-008</t>
  </si>
  <si>
    <t>B-009</t>
  </si>
  <si>
    <t>B-010</t>
  </si>
  <si>
    <t>　　　　　　　　　　10%未満</t>
  </si>
  <si>
    <t>　　　　　　　　　　10%以上〜40%未満</t>
  </si>
  <si>
    <t>　　　　　　　　　　40%以上〜80%未満</t>
  </si>
  <si>
    <t>　　　　　　　　　　80%以上</t>
  </si>
  <si>
    <t>　　入院時、退院時、ケア、カンファレンス等いずれも含みます</t>
  </si>
  <si>
    <t>調査期間（平成24年12月～平成25年6月）中に、病棟薬剤師として検査提案・処方提案を行った事例について</t>
  </si>
  <si>
    <r>
      <t>患者ID登録票</t>
    </r>
    <r>
      <rPr>
        <sz val="14"/>
        <color indexed="10"/>
        <rFont val="ＭＳ Ｐゴシック"/>
        <family val="3"/>
      </rPr>
      <t>（施設保管用）</t>
    </r>
  </si>
  <si>
    <t>施設ID：日病薬使用欄</t>
  </si>
  <si>
    <t>３、インシデント報告と再発防止対策に関与</t>
  </si>
  <si>
    <t>（薬剤師のみ関与）</t>
  </si>
  <si>
    <t>４、　　　　　〃　　　（病棟看護師と薬剤師合同で関与）</t>
  </si>
  <si>
    <t>なし</t>
  </si>
  <si>
    <t>あり</t>
  </si>
  <si>
    <r>
      <t>以下につきまして平成25年3月1日もしくは1ヶ</t>
    </r>
    <r>
      <rPr>
        <sz val="11"/>
        <rFont val="ＭＳ ゴシック"/>
        <family val="3"/>
      </rPr>
      <t>月の状況でご記入ください。</t>
    </r>
  </si>
  <si>
    <t>　　　　　　　　　　　ランクⅡ</t>
  </si>
  <si>
    <t>　　　　　　　　　　　ランクⅢ</t>
  </si>
  <si>
    <t>　　　　　　　　　　　ランクＭ</t>
  </si>
  <si>
    <t>　一般 　　療養型　 　ケアミックス</t>
  </si>
  <si>
    <t>入院日（入棟日）
持参薬の剤数</t>
  </si>
  <si>
    <t>退院日(調査終了時)
持参薬の剤数</t>
  </si>
  <si>
    <t>病院種別（右欄に以下のいずれかを選択）</t>
  </si>
  <si>
    <t>　一般（一般80％以上）、療養型（療養80％以上）、ケアミックス</t>
  </si>
  <si>
    <t xml:space="preserve">      ※(1)施設名等は調査票A-2～4に反映されます。</t>
  </si>
  <si>
    <t>調査票 A-1</t>
  </si>
  <si>
    <t>調査票 A-2</t>
  </si>
  <si>
    <t>1日平均処方せん枚数（入院）</t>
  </si>
  <si>
    <t>1日平均処方せん枚数（外来）</t>
  </si>
  <si>
    <t>院外処方せん発行率（％）以下のいずれかに○</t>
  </si>
  <si>
    <t>病棟薬剤インシデントで薬剤師は何に関与していましたか？（複数回答可）</t>
  </si>
  <si>
    <t>2.医療安全（インシデント等）に関する調査</t>
  </si>
  <si>
    <t>1.基礎調査（施設基礎および薬剤部門の状況）</t>
  </si>
  <si>
    <t>薬剤管理指導業務の届け出　</t>
  </si>
  <si>
    <t>持参薬管理の実施</t>
  </si>
  <si>
    <t>カンファレンスへの参加</t>
  </si>
  <si>
    <t>退院時サマリー等による薬剤情報提供</t>
  </si>
  <si>
    <t>回診の同行</t>
  </si>
  <si>
    <t>施設名</t>
  </si>
  <si>
    <t>施　設　名</t>
  </si>
  <si>
    <t>担当者氏名</t>
  </si>
  <si>
    <t>連絡先(電話番号)</t>
  </si>
  <si>
    <t>10、事故報告のみ関与　</t>
  </si>
  <si>
    <t>担当者氏名</t>
  </si>
  <si>
    <t>連絡先（電話番号）</t>
  </si>
  <si>
    <t>都道府県名</t>
  </si>
  <si>
    <t>連絡先(電話番号)</t>
  </si>
  <si>
    <t xml:space="preserve">      ※調査票A-1に都道府県名、施設名等を入力するとデータが反映されます。</t>
  </si>
  <si>
    <t>調査票 B-1</t>
  </si>
  <si>
    <t>調査票 B-2</t>
  </si>
  <si>
    <t>調査票 A-4</t>
  </si>
  <si>
    <t>件/3月中 療養病棟</t>
  </si>
  <si>
    <t>4.チーム医療と医師等の業務負担軽減・改善事例調査</t>
  </si>
  <si>
    <t>個別調査票B 1.入棟(入院)時および調査終了時(退院・転棟等)の状況</t>
  </si>
  <si>
    <t>選択事例にかかる総時間数
（平成25年3月中の
総時間を『分』で直接入力）</t>
  </si>
  <si>
    <t>検査値等の確認に基づく処方提案(薬剤変更、投与量、投与法の変更等）</t>
  </si>
  <si>
    <r>
      <t>経管からの薬物投与に不適切な薬剤の代替薬提案</t>
    </r>
    <r>
      <rPr>
        <sz val="10"/>
        <rFont val="ＭＳ Ｐゴシック"/>
        <family val="3"/>
      </rPr>
      <t>（通過の可否、力価低下や配合変化など）</t>
    </r>
  </si>
  <si>
    <t>(調査票 B-2)</t>
  </si>
  <si>
    <t>総件数
(平成25年3月中の
件数を直接入力)</t>
  </si>
  <si>
    <t>　　　　　　　　うち回復期リハ病棟</t>
  </si>
  <si>
    <t>この登録票は送付せず、貴施設で適切に保管をお願いします。</t>
  </si>
  <si>
    <t>3.医療安全に関する調査（インシデント等改善事例）</t>
  </si>
  <si>
    <t xml:space="preserve">      ※上記の都道府県名、施設名等は調査票 A-1に入力されたデータが反映されます。</t>
  </si>
  <si>
    <r>
      <t>病棟薬剤業務</t>
    </r>
    <r>
      <rPr>
        <b/>
        <u val="single"/>
        <sz val="12"/>
        <rFont val="ＭＳ ゴシック"/>
        <family val="3"/>
      </rPr>
      <t>開始前</t>
    </r>
    <r>
      <rPr>
        <b/>
        <sz val="12"/>
        <rFont val="ＭＳ ゴシック"/>
        <family val="3"/>
      </rPr>
      <t>の療養病棟・回復期リハ病棟での業務調査</t>
    </r>
  </si>
  <si>
    <r>
      <t>病棟薬剤業務</t>
    </r>
    <r>
      <rPr>
        <b/>
        <u val="single"/>
        <sz val="12"/>
        <rFont val="ＭＳ ゴシック"/>
        <family val="3"/>
      </rPr>
      <t>開始後</t>
    </r>
    <r>
      <rPr>
        <b/>
        <sz val="12"/>
        <rFont val="ＭＳ ゴシック"/>
        <family val="3"/>
      </rPr>
      <t>の療養病棟・回復期リハ病棟での変化調査</t>
    </r>
  </si>
  <si>
    <t>ここでのインシデントには「ヒヤリハット・アクシデント」を含みます。</t>
  </si>
  <si>
    <t>個別調査票B 2.病棟薬剤師の薬学的ケア介入事例 － 検査提案・処方提案）</t>
  </si>
  <si>
    <t>Ｑ１,２は「病棟で病棟薬剤業務を開始する前」の調査です。</t>
  </si>
  <si>
    <t>Ｑ３,４は「病棟で病棟薬剤業務を開始してから」の調査です。</t>
  </si>
  <si>
    <t>その他を選択する際は、（カッコ）内に手入力後、回答欄から選択ください。</t>
  </si>
  <si>
    <t>複数回答する問いでは、□をクリックすると✔が入ります。</t>
  </si>
  <si>
    <t>薬剤師が病棟薬剤インシデントを改善・解消した対策を別紙（調査票 A-3）にて報告ください。</t>
  </si>
  <si>
    <t>　　　平成２４年度に発生したインシデント（ヒヤリ、アクシデントも含む）を対象に記入してください。</t>
  </si>
  <si>
    <t>平成25年3月中の　医師等の業務負担軽減・改善で　チーム医療に貢献した事例調査です。</t>
  </si>
  <si>
    <t>※当該患者さん毎にシートをコピーして作成してください。</t>
  </si>
  <si>
    <t xml:space="preserve"> ※患者ID登録票で割り付けた登録IDをご記入ください。</t>
  </si>
  <si>
    <t>以下の提案分類等を参考に、ご記入ください。</t>
  </si>
  <si>
    <t>調査期間中に病棟薬剤師として検査提案・処方提案をおこなった事例についてご記入ください。</t>
  </si>
  <si>
    <t>※患者ID一登録票で割り付けた登録IDをご記入ください。</t>
  </si>
  <si>
    <t>調査対象患者さんについて、登録IDを決定し、以下にご記入ください。</t>
  </si>
  <si>
    <t>【重要】　調査票を提出する際には、控えを残したのち患者氏名、カルテIDを消去してください。</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</si>
</sst>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quot;¥&quot;#,##0.0;&quot;¥&quot;\-#,##0.0"/>
    <numFmt numFmtId="190" formatCode="#,##0.0_ "/>
    <numFmt numFmtId="191" formatCode="0.0_ "/>
    <numFmt numFmtId="192" formatCode="0.0%"/>
    <numFmt numFmtId="193" formatCode="0.0_);[Red]\(0.0\)"/>
    <numFmt numFmtId="194" formatCode="mm/dd/yy"/>
    <numFmt numFmtId="195" formatCode="m/d"/>
    <numFmt numFmtId="196" formatCode="0.00_ "/>
    <numFmt numFmtId="197" formatCode="0_ "/>
    <numFmt numFmtId="198" formatCode="#,##0_ "/>
    <numFmt numFmtId="199" formatCode="_(* #,##0_);_(* \(#,##0\);_(* &quot;-&quot;_);_(@_)"/>
    <numFmt numFmtId="200" formatCode="_(* #,##0.00_);_(* \(#,##0.00\);_(* &quot;-&quot;??_);_(@_)"/>
    <numFmt numFmtId="201" formatCode="_(&quot;$&quot;* #,##0_);_(&quot;$&quot;* \(#,##0\);_(&quot;$&quot;* &quot;-&quot;_);_(@_)"/>
    <numFmt numFmtId="202" formatCode="_(&quot;$&quot;* #,##0.00_);_(&quot;$&quot;* \(#,##0.00\);_(&quot;$&quot;* &quot;-&quot;??_);_(@_)"/>
    <numFmt numFmtId="203" formatCode="0_);[Red]\(0\)"/>
    <numFmt numFmtId="204" formatCode="yyyy/m/d;@"/>
    <numFmt numFmtId="205" formatCode="#,##0.0;[Red]\-#,##0.0"/>
    <numFmt numFmtId="206" formatCode="[$-411]ggge&quot;年&quot;m&quot;月&quot;d&quot;日&quot;;@"/>
    <numFmt numFmtId="207" formatCode="m&quot;月&quot;d&quot;日&quot;;@"/>
    <numFmt numFmtId="208" formatCode="mmm\-yyyy"/>
    <numFmt numFmtId="209" formatCode="#,##0_);[Red]\(#,##0\)"/>
    <numFmt numFmtId="210" formatCode="[$-411]ge\.m\.d;@"/>
    <numFmt numFmtId="211" formatCode="_(&quot;¥&quot;* #,##0.00&quot;&quot;_);_(&quot;¥&quot;* \(#,##0.00\)&quot;&quot;;_(&quot;¥&quot;* &quot;-&quot;??&quot;&quot;_);_(@_)"/>
    <numFmt numFmtId="212" formatCode="_(&quot;¥&quot;* #,##0&quot;&quot;_);_(&quot;¥&quot;* \(#,##0\)&quot;&quot;;_(&quot;¥&quot;* &quot;-&quot;&quot;&quot;_);_(@_)"/>
    <numFmt numFmtId="213" formatCode="yyyy/mm/dd"/>
    <numFmt numFmtId="214" formatCode="yyyy&quot;年&quot;m&quot;月&quot;d&quot;日&quot;;@"/>
    <numFmt numFmtId="215" formatCode="yy&quot;件&quot;"/>
    <numFmt numFmtId="216" formatCode="h:mm:ss;@"/>
    <numFmt numFmtId="217" formatCode="[$-F800]dddd\,\ mmmm\ dd\,\ yyyy"/>
  </numFmts>
  <fonts count="89">
    <font>
      <sz val="11"/>
      <name val="ＭＳ Ｐゴシック"/>
      <family val="3"/>
    </font>
    <font>
      <sz val="6"/>
      <name val="ＭＳ Ｐゴシック"/>
      <family val="3"/>
    </font>
    <font>
      <sz val="10"/>
      <name val="ＭＳ Ｐゴシック"/>
      <family val="3"/>
    </font>
    <font>
      <sz val="11"/>
      <color indexed="8"/>
      <name val="ＭＳ Ｐゴシック"/>
      <family val="3"/>
    </font>
    <font>
      <u val="single"/>
      <sz val="11"/>
      <color indexed="12"/>
      <name val="ＭＳ Ｐゴシック"/>
      <family val="3"/>
    </font>
    <font>
      <u val="single"/>
      <sz val="11"/>
      <color indexed="61"/>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HG丸ｺﾞｼｯｸM-PRO"/>
      <family val="3"/>
    </font>
    <font>
      <sz val="9"/>
      <name val="MS UI Gothic"/>
      <family val="3"/>
    </font>
    <font>
      <sz val="11"/>
      <name val="ＭＳ ゴシック"/>
      <family val="3"/>
    </font>
    <font>
      <sz val="11"/>
      <color indexed="10"/>
      <name val="ＭＳ ゴシック"/>
      <family val="3"/>
    </font>
    <font>
      <b/>
      <sz val="12"/>
      <name val="ＭＳ ゴシック"/>
      <family val="3"/>
    </font>
    <font>
      <sz val="12"/>
      <name val="ＭＳ Ｐゴシック"/>
      <family val="3"/>
    </font>
    <font>
      <b/>
      <sz val="11"/>
      <name val="ＭＳ ゴシック"/>
      <family val="3"/>
    </font>
    <font>
      <sz val="12"/>
      <name val="ＭＳ ゴシック"/>
      <family val="3"/>
    </font>
    <font>
      <sz val="10"/>
      <name val="ＭＳ ゴシック"/>
      <family val="3"/>
    </font>
    <font>
      <sz val="12"/>
      <color indexed="8"/>
      <name val="ＭＳ Ｐゴシック"/>
      <family val="3"/>
    </font>
    <font>
      <sz val="12"/>
      <color indexed="9"/>
      <name val="ＭＳ Ｐゴシック"/>
      <family val="3"/>
    </font>
    <font>
      <sz val="12"/>
      <color indexed="60"/>
      <name val="ＭＳ Ｐゴシック"/>
      <family val="3"/>
    </font>
    <font>
      <sz val="10"/>
      <name val="ＭＳ Ｐ明朝"/>
      <family val="1"/>
    </font>
    <font>
      <b/>
      <sz val="12"/>
      <color indexed="8"/>
      <name val="ＭＳ Ｐ明朝"/>
      <family val="1"/>
    </font>
    <font>
      <sz val="11"/>
      <color indexed="8"/>
      <name val="ＭＳ Ｐ明朝"/>
      <family val="1"/>
    </font>
    <font>
      <sz val="11"/>
      <name val="ＭＳ Ｐ明朝"/>
      <family val="1"/>
    </font>
    <font>
      <sz val="12"/>
      <color indexed="10"/>
      <name val="ＭＳ Ｐゴシック"/>
      <family val="3"/>
    </font>
    <font>
      <u val="single"/>
      <sz val="12"/>
      <name val="ＭＳ Ｐゴシック"/>
      <family val="3"/>
    </font>
    <font>
      <b/>
      <sz val="12"/>
      <name val="ＭＳ Ｐゴシック"/>
      <family val="3"/>
    </font>
    <font>
      <sz val="16"/>
      <name val="ＭＳ Ｐゴシック"/>
      <family val="3"/>
    </font>
    <font>
      <sz val="9"/>
      <name val="ＭＳ ゴシック"/>
      <family val="3"/>
    </font>
    <font>
      <sz val="12"/>
      <color indexed="10"/>
      <name val="ＭＳ ゴシック"/>
      <family val="3"/>
    </font>
    <font>
      <b/>
      <sz val="14"/>
      <name val="ＭＳ ゴシック"/>
      <family val="3"/>
    </font>
    <font>
      <sz val="14"/>
      <name val="ＭＳ ゴシック"/>
      <family val="3"/>
    </font>
    <font>
      <b/>
      <u val="single"/>
      <sz val="12"/>
      <name val="ＭＳ ゴシック"/>
      <family val="3"/>
    </font>
    <font>
      <b/>
      <sz val="10"/>
      <name val="ＭＳ ゴシック"/>
      <family val="3"/>
    </font>
    <font>
      <sz val="16"/>
      <color indexed="11"/>
      <name val="ＭＳ ゴシック"/>
      <family val="3"/>
    </font>
    <font>
      <sz val="14"/>
      <color indexed="10"/>
      <name val="ＭＳ Ｐゴシック"/>
      <family val="3"/>
    </font>
    <font>
      <sz val="16"/>
      <name val="ＭＳ ゴシック"/>
      <family val="3"/>
    </font>
    <font>
      <b/>
      <sz val="11"/>
      <color indexed="30"/>
      <name val="ＭＳ ゴシック"/>
      <family val="3"/>
    </font>
    <font>
      <sz val="16"/>
      <color indexed="8"/>
      <name val="ＭＳ ゴシック"/>
      <family val="3"/>
    </font>
    <font>
      <sz val="18"/>
      <color indexed="8"/>
      <name val="ＭＳ ゴシック"/>
      <family val="3"/>
    </font>
    <font>
      <b/>
      <sz val="16"/>
      <color indexed="8"/>
      <name val="ＭＳ ゴシック"/>
      <family val="3"/>
    </font>
    <font>
      <b/>
      <sz val="16"/>
      <name val="ＭＳ ゴシック"/>
      <family val="3"/>
    </font>
    <font>
      <sz val="16"/>
      <color indexed="8"/>
      <name val="ＭＳ Ｐゴシック"/>
      <family val="3"/>
    </font>
    <font>
      <sz val="11"/>
      <color indexed="8"/>
      <name val="ＭＳ ゴシック"/>
      <family val="3"/>
    </font>
    <font>
      <b/>
      <sz val="12"/>
      <color indexed="8"/>
      <name val="ＭＳ ゴシック"/>
      <family val="3"/>
    </font>
    <font>
      <b/>
      <sz val="14"/>
      <color indexed="10"/>
      <name val="ＭＳ ゴシック"/>
      <family val="3"/>
    </font>
    <font>
      <sz val="10.5"/>
      <name val="ＭＳ ゴシック"/>
      <family val="3"/>
    </font>
    <font>
      <b/>
      <sz val="14"/>
      <color indexed="10"/>
      <name val="ＭＳ Ｐゴシック"/>
      <family val="3"/>
    </font>
    <font>
      <sz val="10"/>
      <color indexed="8"/>
      <name val="ＭＳ Ｐゴシック"/>
      <family val="3"/>
    </font>
    <font>
      <sz val="10"/>
      <color indexed="10"/>
      <name val="ＭＳ Ｐゴシック"/>
      <family val="3"/>
    </font>
    <font>
      <sz val="10"/>
      <color indexed="10"/>
      <name val="ＭＳ ゴシック"/>
      <family val="3"/>
    </font>
    <font>
      <sz val="14"/>
      <name val="ＭＳ Ｐゴシック"/>
      <family val="3"/>
    </font>
    <font>
      <sz val="9"/>
      <color indexed="8"/>
      <name val="ＭＳ Ｐゴシック"/>
      <family val="3"/>
    </font>
    <font>
      <i/>
      <sz val="14"/>
      <name val="ＭＳ Ｐゴシック"/>
      <family val="3"/>
    </font>
    <font>
      <sz val="9"/>
      <name val="ＭＳ Ｐゴシック"/>
      <family val="3"/>
    </font>
    <font>
      <sz val="8"/>
      <color indexed="10"/>
      <name val="ＭＳ Ｐゴシック"/>
      <family val="3"/>
    </font>
    <font>
      <sz val="9"/>
      <color indexed="10"/>
      <name val="ＭＳ Ｐゴシック"/>
      <family val="3"/>
    </font>
    <font>
      <b/>
      <sz val="8"/>
      <color indexed="48"/>
      <name val="ＭＳ ゴシック"/>
      <family val="3"/>
    </font>
    <font>
      <sz val="8"/>
      <name val="ＭＳ ゴシック"/>
      <family val="3"/>
    </font>
    <font>
      <b/>
      <sz val="18"/>
      <name val="ＭＳ Ｐゴシック"/>
      <family val="3"/>
    </font>
    <font>
      <b/>
      <sz val="10"/>
      <color indexed="48"/>
      <name val="ＭＳ ゴシック"/>
      <family val="3"/>
    </font>
    <font>
      <b/>
      <sz val="10"/>
      <color indexed="48"/>
      <name val="ＭＳ Ｐゴシック"/>
      <family val="3"/>
    </font>
    <font>
      <b/>
      <sz val="16"/>
      <color indexed="8"/>
      <name val="ＭＳ Ｐゴシック"/>
      <family val="3"/>
    </font>
    <font>
      <b/>
      <sz val="16"/>
      <name val="ＭＳ Ｐゴシック"/>
      <family val="3"/>
    </font>
    <font>
      <b/>
      <sz val="12"/>
      <color indexed="8"/>
      <name val="ＭＳ Ｐゴシック"/>
      <family val="3"/>
    </font>
    <font>
      <b/>
      <sz val="18"/>
      <color indexed="8"/>
      <name val="ＭＳ Ｐゴシック"/>
      <family val="3"/>
    </font>
    <font>
      <sz val="14"/>
      <color indexed="8"/>
      <name val="ＭＳ Ｐゴシック"/>
      <family val="3"/>
    </font>
    <font>
      <b/>
      <sz val="12"/>
      <color indexed="10"/>
      <name val="ＭＳ Ｐゴシック"/>
      <family val="3"/>
    </font>
    <font>
      <b/>
      <sz val="11"/>
      <color indexed="10"/>
      <name val="ＭＳ Ｐゴシック"/>
      <family val="3"/>
    </font>
    <font>
      <sz val="11"/>
      <color indexed="8"/>
      <name val="Calibri"/>
      <family val="2"/>
    </font>
    <font>
      <sz val="14"/>
      <color indexed="30"/>
      <name val="ＭＳ Ｐゴシック"/>
      <family val="3"/>
    </font>
    <font>
      <sz val="11"/>
      <color indexed="30"/>
      <name val="ＭＳ Ｐゴシック"/>
      <family val="3"/>
    </font>
    <font>
      <sz val="11"/>
      <color indexed="30"/>
      <name val="Calibri"/>
      <family val="2"/>
    </font>
    <font>
      <sz val="10"/>
      <color rgb="FFFF0000"/>
      <name val="ＭＳ Ｐゴシック"/>
      <family val="3"/>
    </font>
    <font>
      <sz val="8"/>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hair"/>
      <right style="hair"/>
      <top style="hair"/>
      <bottom style="hair"/>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s>
  <cellStyleXfs count="1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2" fillId="18"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7"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24" borderId="1" applyNumberFormat="0" applyAlignment="0" applyProtection="0"/>
    <xf numFmtId="0" fontId="9" fillId="24" borderId="1" applyNumberFormat="0" applyAlignment="0" applyProtection="0"/>
    <xf numFmtId="0" fontId="10" fillId="15"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3" fillId="9" borderId="2" applyNumberFormat="0" applyFont="0" applyAlignment="0" applyProtection="0"/>
    <xf numFmtId="0" fontId="3" fillId="9" borderId="2" applyNumberFormat="0" applyFont="0" applyAlignment="0" applyProtection="0"/>
    <xf numFmtId="0" fontId="11" fillId="0" borderId="3" applyNumberFormat="0" applyFill="0" applyAlignment="0" applyProtection="0"/>
    <xf numFmtId="0" fontId="11" fillId="0" borderId="3"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3" fillId="14" borderId="4" applyNumberFormat="0" applyAlignment="0" applyProtection="0"/>
    <xf numFmtId="0" fontId="13" fillId="14" borderId="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17" fillId="0" borderId="8" applyNumberFormat="0" applyFill="0" applyAlignment="0" applyProtection="0"/>
    <xf numFmtId="0" fontId="18" fillId="14" borderId="9" applyNumberFormat="0" applyAlignment="0" applyProtection="0"/>
    <xf numFmtId="0" fontId="18" fillId="14" borderId="9"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2" fillId="0" borderId="0">
      <alignment/>
      <protection/>
    </xf>
    <xf numFmtId="0" fontId="2" fillId="0" borderId="0">
      <alignment/>
      <protection/>
    </xf>
    <xf numFmtId="0" fontId="5" fillId="0" borderId="0" applyNumberFormat="0" applyFill="0" applyBorder="0" applyAlignment="0" applyProtection="0"/>
    <xf numFmtId="0" fontId="33" fillId="15"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cellStyleXfs>
  <cellXfs count="476">
    <xf numFmtId="0" fontId="0" fillId="0" borderId="0" xfId="0" applyAlignment="1">
      <alignment vertical="center"/>
    </xf>
    <xf numFmtId="0" fontId="22" fillId="0" borderId="0" xfId="125" applyFont="1">
      <alignment/>
      <protection/>
    </xf>
    <xf numFmtId="0" fontId="24" fillId="0" borderId="0" xfId="0" applyFont="1" applyAlignment="1">
      <alignment vertical="center"/>
    </xf>
    <xf numFmtId="0" fontId="25" fillId="0" borderId="0" xfId="0" applyFont="1" applyAlignment="1">
      <alignment vertical="center"/>
    </xf>
    <xf numFmtId="0" fontId="0" fillId="0" borderId="0" xfId="0" applyFill="1" applyAlignment="1">
      <alignment vertical="center"/>
    </xf>
    <xf numFmtId="0" fontId="22" fillId="0" borderId="0" xfId="125" applyFont="1" applyAlignment="1">
      <alignment vertical="center"/>
      <protection/>
    </xf>
    <xf numFmtId="0" fontId="26" fillId="0" borderId="10" xfId="125" applyFont="1" applyBorder="1" applyAlignment="1">
      <alignment horizontal="center" vertical="center"/>
      <protection/>
    </xf>
    <xf numFmtId="0" fontId="29" fillId="25" borderId="11" xfId="125" applyFont="1" applyFill="1" applyBorder="1" applyAlignment="1">
      <alignment horizontal="center" vertical="center"/>
      <protection/>
    </xf>
    <xf numFmtId="0" fontId="34" fillId="0" borderId="0" xfId="125" applyFont="1" applyAlignment="1">
      <alignment vertical="center"/>
      <protection/>
    </xf>
    <xf numFmtId="0" fontId="34" fillId="0" borderId="0" xfId="126" applyFont="1">
      <alignment/>
      <protection/>
    </xf>
    <xf numFmtId="0" fontId="36" fillId="0" borderId="0" xfId="124" applyFont="1">
      <alignment vertical="center"/>
      <protection/>
    </xf>
    <xf numFmtId="0" fontId="27" fillId="0" borderId="10" xfId="125" applyFont="1" applyBorder="1" applyAlignment="1">
      <alignment horizontal="center" vertical="center"/>
      <protection/>
    </xf>
    <xf numFmtId="0" fontId="2" fillId="0" borderId="0" xfId="125" applyFont="1" applyAlignment="1">
      <alignment vertical="center"/>
      <protection/>
    </xf>
    <xf numFmtId="0" fontId="27" fillId="0" borderId="0" xfId="125" applyFont="1" applyFill="1" applyBorder="1" applyAlignment="1">
      <alignment horizontal="center" vertical="center"/>
      <protection/>
    </xf>
    <xf numFmtId="0" fontId="27" fillId="0" borderId="0" xfId="125" applyFont="1" applyAlignment="1">
      <alignment horizontal="left" vertical="center"/>
      <protection/>
    </xf>
    <xf numFmtId="0" fontId="39" fillId="0" borderId="0" xfId="125" applyFont="1" applyBorder="1" applyAlignment="1">
      <alignment horizontal="justify" vertical="center"/>
      <protection/>
    </xf>
    <xf numFmtId="0" fontId="2" fillId="0" borderId="0" xfId="125" applyFont="1" applyBorder="1" applyAlignment="1">
      <alignment vertical="center"/>
      <protection/>
    </xf>
    <xf numFmtId="0" fontId="27" fillId="0" borderId="0" xfId="125" applyFont="1" applyAlignment="1">
      <alignment vertical="center"/>
      <protection/>
    </xf>
    <xf numFmtId="0" fontId="27" fillId="0" borderId="12" xfId="125" applyFont="1" applyFill="1" applyBorder="1" applyAlignment="1">
      <alignment horizontal="center" vertical="center"/>
      <protection/>
    </xf>
    <xf numFmtId="0" fontId="27" fillId="0" borderId="13" xfId="125" applyFont="1" applyBorder="1" applyAlignment="1">
      <alignment vertical="center"/>
      <protection/>
    </xf>
    <xf numFmtId="0" fontId="2" fillId="0" borderId="12" xfId="125" applyFont="1" applyFill="1" applyBorder="1" applyAlignment="1">
      <alignment vertical="center"/>
      <protection/>
    </xf>
    <xf numFmtId="0" fontId="27" fillId="0" borderId="14" xfId="125" applyFont="1" applyBorder="1" applyAlignment="1">
      <alignment vertical="center"/>
      <protection/>
    </xf>
    <xf numFmtId="0" fontId="27" fillId="0" borderId="15" xfId="125" applyFont="1" applyBorder="1" applyAlignment="1">
      <alignment vertical="center"/>
      <protection/>
    </xf>
    <xf numFmtId="0" fontId="27" fillId="0" borderId="16" xfId="125" applyFont="1" applyBorder="1" applyAlignment="1">
      <alignment vertical="center"/>
      <protection/>
    </xf>
    <xf numFmtId="0" fontId="27" fillId="0" borderId="12" xfId="125" applyFont="1" applyBorder="1" applyAlignment="1">
      <alignment vertical="center"/>
      <protection/>
    </xf>
    <xf numFmtId="0" fontId="27" fillId="0" borderId="17" xfId="125" applyFont="1" applyBorder="1" applyAlignment="1">
      <alignment vertical="center"/>
      <protection/>
    </xf>
    <xf numFmtId="0" fontId="27" fillId="0" borderId="10" xfId="125" applyNumberFormat="1" applyFont="1" applyBorder="1" applyAlignment="1">
      <alignment horizontal="center" vertical="center"/>
      <protection/>
    </xf>
    <xf numFmtId="0" fontId="27" fillId="0" borderId="18" xfId="125" applyFont="1" applyFill="1" applyBorder="1" applyAlignment="1">
      <alignment horizontal="center" vertical="center"/>
      <protection/>
    </xf>
    <xf numFmtId="0" fontId="27" fillId="0" borderId="18" xfId="125" applyFont="1" applyFill="1" applyBorder="1" applyAlignment="1">
      <alignment vertical="center"/>
      <protection/>
    </xf>
    <xf numFmtId="0" fontId="27" fillId="0" borderId="18" xfId="125" applyNumberFormat="1" applyFont="1" applyBorder="1" applyAlignment="1">
      <alignment horizontal="center" vertical="center"/>
      <protection/>
    </xf>
    <xf numFmtId="0" fontId="41" fillId="0" borderId="18" xfId="125" applyFont="1" applyBorder="1" applyAlignment="1">
      <alignment horizontal="right" vertical="center"/>
      <protection/>
    </xf>
    <xf numFmtId="0" fontId="40" fillId="0" borderId="12" xfId="125" applyFont="1" applyFill="1" applyBorder="1" applyAlignment="1">
      <alignment horizontal="center" vertical="center" wrapText="1"/>
      <protection/>
    </xf>
    <xf numFmtId="0" fontId="41" fillId="0" borderId="0" xfId="125" applyFont="1" applyFill="1" applyBorder="1" applyAlignment="1">
      <alignment horizontal="center" vertical="center"/>
      <protection/>
    </xf>
    <xf numFmtId="0" fontId="0" fillId="14" borderId="0" xfId="0" applyFill="1" applyAlignment="1">
      <alignment vertical="center"/>
    </xf>
    <xf numFmtId="0" fontId="24" fillId="0" borderId="0" xfId="0" applyFont="1" applyBorder="1" applyAlignment="1">
      <alignment vertical="center"/>
    </xf>
    <xf numFmtId="0" fontId="0" fillId="0" borderId="0" xfId="0" applyBorder="1" applyAlignment="1">
      <alignment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right" vertical="center"/>
    </xf>
    <xf numFmtId="0" fontId="29" fillId="0" borderId="0" xfId="125" applyFont="1" applyFill="1" applyBorder="1" applyAlignment="1">
      <alignment horizontal="center" vertical="center"/>
      <protection/>
    </xf>
    <xf numFmtId="0" fontId="24" fillId="0" borderId="0" xfId="0" applyFont="1" applyBorder="1" applyAlignment="1">
      <alignment vertical="center"/>
    </xf>
    <xf numFmtId="0" fontId="42" fillId="0" borderId="0" xfId="0" applyFont="1" applyBorder="1" applyAlignment="1">
      <alignment vertical="center" wrapText="1"/>
    </xf>
    <xf numFmtId="0" fontId="28" fillId="0" borderId="0" xfId="0" applyFont="1" applyBorder="1" applyAlignment="1">
      <alignment vertical="center"/>
    </xf>
    <xf numFmtId="0" fontId="24" fillId="25" borderId="11" xfId="0" applyFont="1" applyFill="1" applyBorder="1" applyAlignment="1">
      <alignment vertical="center"/>
    </xf>
    <xf numFmtId="0" fontId="24" fillId="0" borderId="0" xfId="0" applyFont="1" applyFill="1" applyBorder="1" applyAlignment="1">
      <alignment vertical="center"/>
    </xf>
    <xf numFmtId="0" fontId="29" fillId="0" borderId="0" xfId="125" applyFont="1" applyBorder="1" applyAlignment="1">
      <alignment vertical="center"/>
      <protection/>
    </xf>
    <xf numFmtId="180" fontId="44" fillId="0" borderId="0" xfId="124" applyNumberFormat="1" applyFont="1" applyBorder="1" applyAlignment="1">
      <alignment horizontal="left" vertical="center"/>
      <protection/>
    </xf>
    <xf numFmtId="180" fontId="45" fillId="0" borderId="0" xfId="124" applyNumberFormat="1" applyFont="1" applyBorder="1" applyAlignment="1">
      <alignment horizontal="left" vertical="center"/>
      <protection/>
    </xf>
    <xf numFmtId="0" fontId="24" fillId="0" borderId="0" xfId="0" applyFont="1" applyBorder="1" applyAlignment="1">
      <alignment vertical="center" wrapText="1"/>
    </xf>
    <xf numFmtId="0" fontId="24" fillId="18" borderId="11" xfId="0" applyFont="1" applyFill="1" applyBorder="1" applyAlignment="1">
      <alignment vertical="center"/>
    </xf>
    <xf numFmtId="0" fontId="51" fillId="0" borderId="0" xfId="0" applyFont="1" applyBorder="1" applyAlignment="1">
      <alignment vertical="center"/>
    </xf>
    <xf numFmtId="0" fontId="28" fillId="0" borderId="0" xfId="0" applyFont="1" applyFill="1" applyBorder="1" applyAlignment="1">
      <alignment vertical="center"/>
    </xf>
    <xf numFmtId="180" fontId="24" fillId="0" borderId="0" xfId="124" applyNumberFormat="1" applyFont="1" applyFill="1" applyBorder="1" applyAlignment="1">
      <alignment horizontal="left" vertical="center"/>
      <protection/>
    </xf>
    <xf numFmtId="0" fontId="29" fillId="0" borderId="0" xfId="125" applyFont="1">
      <alignment/>
      <protection/>
    </xf>
    <xf numFmtId="0" fontId="29" fillId="0" borderId="10" xfId="125" applyFont="1" applyBorder="1" applyAlignment="1">
      <alignment horizontal="center"/>
      <protection/>
    </xf>
    <xf numFmtId="0" fontId="29" fillId="0" borderId="19" xfId="125" applyFont="1" applyBorder="1">
      <alignment/>
      <protection/>
    </xf>
    <xf numFmtId="0" fontId="29" fillId="0" borderId="20" xfId="125" applyFont="1" applyBorder="1">
      <alignment/>
      <protection/>
    </xf>
    <xf numFmtId="0" fontId="29" fillId="0" borderId="21" xfId="125" applyFont="1" applyBorder="1">
      <alignment/>
      <protection/>
    </xf>
    <xf numFmtId="0" fontId="29" fillId="0" borderId="22" xfId="125" applyFont="1" applyBorder="1">
      <alignment/>
      <protection/>
    </xf>
    <xf numFmtId="0" fontId="26" fillId="0" borderId="0" xfId="125" applyFont="1" applyBorder="1">
      <alignment/>
      <protection/>
    </xf>
    <xf numFmtId="0" fontId="29" fillId="0" borderId="0" xfId="125" applyFont="1" applyBorder="1">
      <alignment/>
      <protection/>
    </xf>
    <xf numFmtId="0" fontId="29" fillId="0" borderId="23" xfId="125" applyFont="1" applyBorder="1">
      <alignment/>
      <protection/>
    </xf>
    <xf numFmtId="0" fontId="29" fillId="0" borderId="22" xfId="125" applyFont="1" applyBorder="1" applyAlignment="1">
      <alignment vertical="center"/>
      <protection/>
    </xf>
    <xf numFmtId="0" fontId="29" fillId="0" borderId="23" xfId="125" applyFont="1" applyBorder="1" applyAlignment="1">
      <alignment vertical="center"/>
      <protection/>
    </xf>
    <xf numFmtId="0" fontId="29" fillId="0" borderId="0" xfId="125" applyFont="1" applyBorder="1" applyAlignment="1">
      <alignment horizontal="center" vertical="center"/>
      <protection/>
    </xf>
    <xf numFmtId="0" fontId="29" fillId="0" borderId="24" xfId="125" applyFont="1" applyBorder="1">
      <alignment/>
      <protection/>
    </xf>
    <xf numFmtId="0" fontId="29" fillId="0" borderId="25" xfId="125" applyFont="1" applyBorder="1">
      <alignment/>
      <protection/>
    </xf>
    <xf numFmtId="0" fontId="29" fillId="0" borderId="26" xfId="125" applyFont="1" applyBorder="1">
      <alignment/>
      <protection/>
    </xf>
    <xf numFmtId="0" fontId="46" fillId="0" borderId="0" xfId="125" applyFont="1" applyBorder="1">
      <alignment/>
      <protection/>
    </xf>
    <xf numFmtId="0" fontId="43" fillId="0" borderId="0" xfId="125" applyFont="1" applyBorder="1">
      <alignment/>
      <protection/>
    </xf>
    <xf numFmtId="0" fontId="43" fillId="0" borderId="23" xfId="125" applyFont="1" applyBorder="1">
      <alignment/>
      <protection/>
    </xf>
    <xf numFmtId="0" fontId="47" fillId="0" borderId="0" xfId="125" applyFont="1" applyBorder="1">
      <alignment/>
      <protection/>
    </xf>
    <xf numFmtId="0" fontId="48" fillId="0" borderId="22" xfId="125" applyFont="1" applyBorder="1">
      <alignment/>
      <protection/>
    </xf>
    <xf numFmtId="0" fontId="22" fillId="0" borderId="0" xfId="125" applyFont="1" applyAlignment="1">
      <alignment/>
      <protection/>
    </xf>
    <xf numFmtId="0" fontId="24" fillId="0" borderId="0" xfId="125" applyFont="1" applyBorder="1">
      <alignment/>
      <protection/>
    </xf>
    <xf numFmtId="0" fontId="29" fillId="0" borderId="0" xfId="125" applyFont="1" applyBorder="1" applyAlignment="1">
      <alignment/>
      <protection/>
    </xf>
    <xf numFmtId="0" fontId="29" fillId="0" borderId="0" xfId="125" applyFont="1" applyBorder="1" applyAlignment="1">
      <alignment horizontal="left" vertical="center" wrapText="1"/>
      <protection/>
    </xf>
    <xf numFmtId="0" fontId="49" fillId="0" borderId="0" xfId="125" applyFont="1" applyAlignment="1">
      <alignment vertical="center"/>
      <protection/>
    </xf>
    <xf numFmtId="0" fontId="49" fillId="0" borderId="0" xfId="125" applyFont="1" applyFill="1" applyBorder="1" applyAlignment="1">
      <alignment vertical="center"/>
      <protection/>
    </xf>
    <xf numFmtId="0" fontId="50" fillId="0" borderId="0" xfId="0" applyFont="1" applyAlignment="1">
      <alignment vertical="center"/>
    </xf>
    <xf numFmtId="0" fontId="29" fillId="6" borderId="27" xfId="125" applyFont="1" applyFill="1" applyBorder="1">
      <alignment/>
      <protection/>
    </xf>
    <xf numFmtId="0" fontId="29" fillId="6" borderId="10" xfId="125" applyFont="1" applyFill="1" applyBorder="1" applyAlignment="1">
      <alignment horizontal="center" vertical="center"/>
      <protection/>
    </xf>
    <xf numFmtId="0" fontId="27" fillId="12" borderId="10" xfId="125" applyFont="1" applyFill="1" applyBorder="1" applyAlignment="1">
      <alignment horizontal="center" vertical="center"/>
      <protection/>
    </xf>
    <xf numFmtId="0" fontId="27" fillId="12" borderId="28" xfId="125" applyFont="1" applyFill="1" applyBorder="1" applyAlignment="1">
      <alignment horizontal="center" vertical="center" wrapText="1"/>
      <protection/>
    </xf>
    <xf numFmtId="0" fontId="27" fillId="12" borderId="10" xfId="125" applyFont="1" applyFill="1" applyBorder="1" applyAlignment="1">
      <alignment horizontal="center" vertical="center" wrapText="1"/>
      <protection/>
    </xf>
    <xf numFmtId="0" fontId="52" fillId="0" borderId="0" xfId="124" applyFont="1">
      <alignment vertical="center"/>
      <protection/>
    </xf>
    <xf numFmtId="180" fontId="53" fillId="0" borderId="0" xfId="124" applyNumberFormat="1" applyFont="1" applyAlignment="1">
      <alignment vertical="center"/>
      <protection/>
    </xf>
    <xf numFmtId="180" fontId="54" fillId="0" borderId="0" xfId="124" applyNumberFormat="1" applyFont="1" applyAlignment="1">
      <alignment horizontal="center" vertical="center"/>
      <protection/>
    </xf>
    <xf numFmtId="0" fontId="52" fillId="0" borderId="0" xfId="124" applyFont="1" applyAlignment="1">
      <alignment horizontal="center" vertical="center"/>
      <protection/>
    </xf>
    <xf numFmtId="0" fontId="55" fillId="0" borderId="0" xfId="0" applyFont="1" applyBorder="1" applyAlignment="1">
      <alignment horizontal="center" vertical="center"/>
    </xf>
    <xf numFmtId="0" fontId="44" fillId="0" borderId="28" xfId="0" applyFont="1" applyBorder="1" applyAlignment="1">
      <alignment horizontal="centerContinuous" vertical="center"/>
    </xf>
    <xf numFmtId="0" fontId="52" fillId="0" borderId="29" xfId="124" applyFont="1" applyBorder="1" applyAlignment="1">
      <alignment horizontal="centerContinuous" vertical="center"/>
      <protection/>
    </xf>
    <xf numFmtId="0" fontId="56" fillId="0" borderId="0" xfId="124" applyFont="1">
      <alignment vertical="center"/>
      <protection/>
    </xf>
    <xf numFmtId="180" fontId="54" fillId="0" borderId="0" xfId="124" applyNumberFormat="1" applyFont="1" applyAlignment="1">
      <alignment vertical="center"/>
      <protection/>
    </xf>
    <xf numFmtId="0" fontId="26" fillId="0" borderId="0" xfId="0" applyFont="1" applyBorder="1" applyAlignment="1">
      <alignment horizontal="center" vertical="center"/>
    </xf>
    <xf numFmtId="0" fontId="57" fillId="0" borderId="0" xfId="124" applyFont="1">
      <alignment vertical="center"/>
      <protection/>
    </xf>
    <xf numFmtId="180" fontId="58" fillId="0" borderId="0" xfId="124" applyNumberFormat="1" applyFont="1" applyAlignment="1">
      <alignment horizontal="center" vertical="center"/>
      <protection/>
    </xf>
    <xf numFmtId="0" fontId="59" fillId="0" borderId="0" xfId="124" applyFont="1" applyAlignment="1">
      <alignment horizontal="left" vertical="center"/>
      <protection/>
    </xf>
    <xf numFmtId="0" fontId="24" fillId="0" borderId="0" xfId="124" applyFont="1" applyAlignment="1">
      <alignment horizontal="left" vertical="center"/>
      <protection/>
    </xf>
    <xf numFmtId="180" fontId="26" fillId="0" borderId="0" xfId="124" applyNumberFormat="1" applyFont="1" applyAlignment="1">
      <alignment horizontal="center" vertical="center"/>
      <protection/>
    </xf>
    <xf numFmtId="0" fontId="24" fillId="0" borderId="0" xfId="124" applyFont="1">
      <alignment vertical="center"/>
      <protection/>
    </xf>
    <xf numFmtId="180" fontId="29" fillId="0" borderId="0" xfId="124" applyNumberFormat="1" applyFont="1" applyAlignment="1">
      <alignment horizontal="left" vertical="center"/>
      <protection/>
    </xf>
    <xf numFmtId="180" fontId="24" fillId="0" borderId="10" xfId="124" applyNumberFormat="1" applyFont="1" applyFill="1" applyBorder="1" applyAlignment="1">
      <alignment horizontal="center" vertical="center"/>
      <protection/>
    </xf>
    <xf numFmtId="180" fontId="43" fillId="0" borderId="0" xfId="124" applyNumberFormat="1" applyFont="1" applyAlignment="1">
      <alignment horizontal="left" vertical="center"/>
      <protection/>
    </xf>
    <xf numFmtId="0" fontId="24" fillId="0" borderId="28" xfId="124" applyFont="1" applyFill="1" applyBorder="1" applyAlignment="1">
      <alignment horizontal="left" vertical="center"/>
      <protection/>
    </xf>
    <xf numFmtId="180" fontId="28" fillId="0" borderId="29" xfId="124" applyNumberFormat="1" applyFont="1" applyFill="1" applyBorder="1" applyAlignment="1">
      <alignment horizontal="left" vertical="center"/>
      <protection/>
    </xf>
    <xf numFmtId="180" fontId="26" fillId="0" borderId="0" xfId="124" applyNumberFormat="1" applyFont="1" applyFill="1" applyAlignment="1">
      <alignment horizontal="right" vertical="center"/>
      <protection/>
    </xf>
    <xf numFmtId="0" fontId="24" fillId="0" borderId="0" xfId="124" applyFont="1" applyFill="1" applyBorder="1" applyAlignment="1">
      <alignment horizontal="left" vertical="center"/>
      <protection/>
    </xf>
    <xf numFmtId="0" fontId="28" fillId="0" borderId="0" xfId="124" applyFont="1" applyFill="1" applyAlignment="1">
      <alignment horizontal="right" vertical="center"/>
      <protection/>
    </xf>
    <xf numFmtId="0" fontId="24" fillId="0" borderId="0" xfId="124" applyFont="1" applyFill="1" applyBorder="1" applyAlignment="1">
      <alignment horizontal="center" vertical="center"/>
      <protection/>
    </xf>
    <xf numFmtId="0" fontId="24" fillId="0" borderId="10" xfId="124" applyFont="1" applyFill="1" applyBorder="1" applyAlignment="1">
      <alignment horizontal="center" vertical="center"/>
      <protection/>
    </xf>
    <xf numFmtId="180" fontId="28" fillId="0" borderId="28" xfId="124" applyNumberFormat="1" applyFont="1" applyFill="1" applyBorder="1" applyAlignment="1">
      <alignment horizontal="center" vertical="center"/>
      <protection/>
    </xf>
    <xf numFmtId="180" fontId="24" fillId="0" borderId="16" xfId="124" applyNumberFormat="1" applyFont="1" applyFill="1" applyBorder="1" applyAlignment="1">
      <alignment horizontal="left" vertical="center"/>
      <protection/>
    </xf>
    <xf numFmtId="180" fontId="29" fillId="0" borderId="0" xfId="124" applyNumberFormat="1" applyFont="1" applyFill="1" applyBorder="1" applyAlignment="1">
      <alignment horizontal="center" vertical="center"/>
      <protection/>
    </xf>
    <xf numFmtId="0" fontId="28" fillId="0" borderId="0" xfId="124" applyFont="1" applyFill="1" applyBorder="1" applyAlignment="1">
      <alignment horizontal="right" vertical="center"/>
      <protection/>
    </xf>
    <xf numFmtId="0" fontId="24" fillId="0" borderId="0" xfId="124" applyFont="1" applyFill="1" applyBorder="1">
      <alignment vertical="center"/>
      <protection/>
    </xf>
    <xf numFmtId="0" fontId="24" fillId="0" borderId="0" xfId="124" applyFont="1" applyFill="1">
      <alignment vertical="center"/>
      <protection/>
    </xf>
    <xf numFmtId="180" fontId="29" fillId="0" borderId="0" xfId="124" applyNumberFormat="1" applyFont="1" applyAlignment="1">
      <alignment horizontal="center" vertical="center"/>
      <protection/>
    </xf>
    <xf numFmtId="0" fontId="57" fillId="0" borderId="30" xfId="124" applyFont="1" applyBorder="1">
      <alignment vertical="center"/>
      <protection/>
    </xf>
    <xf numFmtId="0" fontId="24" fillId="0" borderId="30" xfId="124" applyFont="1" applyFill="1" applyBorder="1" applyAlignment="1">
      <alignment horizontal="left" vertical="center"/>
      <protection/>
    </xf>
    <xf numFmtId="0" fontId="57" fillId="0" borderId="29" xfId="124" applyFont="1" applyBorder="1">
      <alignment vertical="center"/>
      <protection/>
    </xf>
    <xf numFmtId="0" fontId="24" fillId="0" borderId="28" xfId="124" applyFont="1" applyFill="1" applyBorder="1">
      <alignment vertical="center"/>
      <protection/>
    </xf>
    <xf numFmtId="180" fontId="26" fillId="0" borderId="30" xfId="124" applyNumberFormat="1" applyFont="1" applyBorder="1" applyAlignment="1">
      <alignment horizontal="left" vertical="center"/>
      <protection/>
    </xf>
    <xf numFmtId="180" fontId="26" fillId="0" borderId="16" xfId="124" applyNumberFormat="1" applyFont="1" applyBorder="1" applyAlignment="1">
      <alignment horizontal="left" vertical="center"/>
      <protection/>
    </xf>
    <xf numFmtId="180" fontId="26" fillId="0" borderId="18" xfId="124" applyNumberFormat="1" applyFont="1" applyBorder="1" applyAlignment="1">
      <alignment horizontal="left" vertical="center"/>
      <protection/>
    </xf>
    <xf numFmtId="180" fontId="26" fillId="0" borderId="0" xfId="124" applyNumberFormat="1" applyFont="1" applyAlignment="1">
      <alignment horizontal="left" vertical="center"/>
      <protection/>
    </xf>
    <xf numFmtId="58" fontId="24" fillId="0" borderId="10" xfId="124" applyNumberFormat="1" applyFont="1" applyFill="1" applyBorder="1" applyAlignment="1">
      <alignment horizontal="center" vertical="center"/>
      <protection/>
    </xf>
    <xf numFmtId="180" fontId="26" fillId="0" borderId="0" xfId="124" applyNumberFormat="1" applyFont="1" applyFill="1" applyAlignment="1">
      <alignment horizontal="center" vertical="center"/>
      <protection/>
    </xf>
    <xf numFmtId="180" fontId="29" fillId="0" borderId="0" xfId="124" applyNumberFormat="1" applyFont="1" applyFill="1" applyAlignment="1">
      <alignment horizontal="center" vertical="center"/>
      <protection/>
    </xf>
    <xf numFmtId="38" fontId="24" fillId="0" borderId="0" xfId="99" applyFont="1" applyFill="1" applyAlignment="1">
      <alignment horizontal="center" vertical="center"/>
    </xf>
    <xf numFmtId="0" fontId="57" fillId="0" borderId="10" xfId="124" applyFont="1" applyBorder="1">
      <alignment vertical="center"/>
      <protection/>
    </xf>
    <xf numFmtId="0" fontId="57" fillId="0" borderId="0" xfId="123" applyFont="1" applyFill="1">
      <alignment vertical="center"/>
      <protection/>
    </xf>
    <xf numFmtId="0" fontId="24" fillId="0" borderId="0" xfId="123" applyFont="1" applyFill="1">
      <alignment vertical="center"/>
      <protection/>
    </xf>
    <xf numFmtId="0" fontId="24" fillId="0" borderId="10" xfId="124" applyFont="1" applyFill="1" applyBorder="1" applyAlignment="1">
      <alignment horizontal="left" vertical="center"/>
      <protection/>
    </xf>
    <xf numFmtId="0" fontId="24" fillId="0" borderId="28" xfId="124" applyFont="1" applyFill="1" applyBorder="1" applyAlignment="1">
      <alignment horizontal="center" vertical="center"/>
      <protection/>
    </xf>
    <xf numFmtId="0" fontId="24" fillId="0" borderId="30" xfId="124" applyFont="1" applyFill="1" applyBorder="1" applyAlignment="1">
      <alignment horizontal="center" vertical="center"/>
      <protection/>
    </xf>
    <xf numFmtId="0" fontId="24" fillId="0" borderId="29" xfId="124" applyFont="1" applyFill="1" applyBorder="1" applyAlignment="1">
      <alignment horizontal="center" vertical="center"/>
      <protection/>
    </xf>
    <xf numFmtId="0" fontId="57" fillId="0" borderId="30" xfId="123" applyFont="1" applyFill="1" applyBorder="1" applyAlignment="1">
      <alignment vertical="center"/>
      <protection/>
    </xf>
    <xf numFmtId="0" fontId="57" fillId="0" borderId="29" xfId="123" applyFont="1" applyFill="1" applyBorder="1" applyAlignment="1">
      <alignment vertical="center"/>
      <protection/>
    </xf>
    <xf numFmtId="180" fontId="24" fillId="0" borderId="28" xfId="124" applyNumberFormat="1" applyFont="1" applyFill="1" applyBorder="1" applyAlignment="1">
      <alignment horizontal="left" vertical="center"/>
      <protection/>
    </xf>
    <xf numFmtId="180" fontId="24" fillId="0" borderId="29" xfId="124" applyNumberFormat="1" applyFont="1" applyFill="1" applyBorder="1" applyAlignment="1">
      <alignment horizontal="left" vertical="center"/>
      <protection/>
    </xf>
    <xf numFmtId="0" fontId="30" fillId="0" borderId="28" xfId="124" applyFont="1" applyFill="1" applyBorder="1" applyAlignment="1">
      <alignment horizontal="left" vertical="center"/>
      <protection/>
    </xf>
    <xf numFmtId="0" fontId="30" fillId="0" borderId="30" xfId="124" applyFont="1" applyFill="1" applyBorder="1" applyAlignment="1">
      <alignment horizontal="left" vertical="center"/>
      <protection/>
    </xf>
    <xf numFmtId="0" fontId="24" fillId="0" borderId="29" xfId="124" applyFont="1" applyFill="1" applyBorder="1" applyAlignment="1">
      <alignment horizontal="left" vertical="center"/>
      <protection/>
    </xf>
    <xf numFmtId="0" fontId="30" fillId="0" borderId="16" xfId="124" applyFont="1" applyFill="1" applyBorder="1" applyAlignment="1">
      <alignment horizontal="left" vertical="center"/>
      <protection/>
    </xf>
    <xf numFmtId="0" fontId="30" fillId="0" borderId="18" xfId="124" applyFont="1" applyFill="1" applyBorder="1" applyAlignment="1">
      <alignment horizontal="left" vertical="center"/>
      <protection/>
    </xf>
    <xf numFmtId="0" fontId="24" fillId="0" borderId="31" xfId="124" applyFont="1" applyFill="1" applyBorder="1" applyAlignment="1">
      <alignment horizontal="left" vertical="center"/>
      <protection/>
    </xf>
    <xf numFmtId="0" fontId="24" fillId="0" borderId="32" xfId="124" applyFont="1" applyFill="1" applyBorder="1" applyAlignment="1">
      <alignment horizontal="left" vertical="center"/>
      <protection/>
    </xf>
    <xf numFmtId="0" fontId="30" fillId="0" borderId="33" xfId="124" applyFont="1" applyFill="1" applyBorder="1" applyAlignment="1">
      <alignment horizontal="left" vertical="center"/>
      <protection/>
    </xf>
    <xf numFmtId="0" fontId="30" fillId="0" borderId="34" xfId="124" applyFont="1" applyFill="1" applyBorder="1" applyAlignment="1">
      <alignment horizontal="left" vertical="center"/>
      <protection/>
    </xf>
    <xf numFmtId="180" fontId="24" fillId="0" borderId="35" xfId="124" applyNumberFormat="1" applyFont="1" applyFill="1" applyBorder="1" applyAlignment="1">
      <alignment horizontal="left" vertical="center"/>
      <protection/>
    </xf>
    <xf numFmtId="180" fontId="24" fillId="0" borderId="36" xfId="124" applyNumberFormat="1" applyFont="1" applyFill="1" applyBorder="1" applyAlignment="1">
      <alignment horizontal="left" vertical="center"/>
      <protection/>
    </xf>
    <xf numFmtId="0" fontId="30" fillId="0" borderId="35" xfId="124" applyFont="1" applyFill="1" applyBorder="1" applyAlignment="1">
      <alignment horizontal="left" vertical="center"/>
      <protection/>
    </xf>
    <xf numFmtId="0" fontId="30" fillId="0" borderId="37" xfId="124" applyFont="1" applyFill="1" applyBorder="1" applyAlignment="1">
      <alignment horizontal="left" vertical="center"/>
      <protection/>
    </xf>
    <xf numFmtId="0" fontId="24" fillId="0" borderId="37" xfId="124" applyFont="1" applyFill="1" applyBorder="1" applyAlignment="1">
      <alignment horizontal="left" vertical="center"/>
      <protection/>
    </xf>
    <xf numFmtId="0" fontId="24" fillId="0" borderId="36" xfId="124" applyFont="1" applyFill="1" applyBorder="1" applyAlignment="1">
      <alignment horizontal="left" vertical="center"/>
      <protection/>
    </xf>
    <xf numFmtId="0" fontId="60" fillId="0" borderId="31" xfId="124" applyFont="1" applyFill="1" applyBorder="1" applyAlignment="1">
      <alignment horizontal="left" vertical="center"/>
      <protection/>
    </xf>
    <xf numFmtId="0" fontId="30" fillId="0" borderId="12" xfId="124" applyFont="1" applyFill="1" applyBorder="1" applyAlignment="1">
      <alignment horizontal="left" vertical="center"/>
      <protection/>
    </xf>
    <xf numFmtId="0" fontId="30" fillId="0" borderId="0" xfId="124" applyFont="1" applyFill="1" applyBorder="1" applyAlignment="1">
      <alignment horizontal="left" vertical="center"/>
      <protection/>
    </xf>
    <xf numFmtId="0" fontId="60" fillId="0" borderId="38" xfId="124" applyFont="1" applyFill="1" applyBorder="1" applyAlignment="1">
      <alignment horizontal="left" vertical="center"/>
      <protection/>
    </xf>
    <xf numFmtId="0" fontId="30" fillId="0" borderId="17" xfId="124" applyFont="1" applyFill="1" applyBorder="1" applyAlignment="1">
      <alignment horizontal="left" vertical="center"/>
      <protection/>
    </xf>
    <xf numFmtId="0" fontId="24" fillId="0" borderId="39" xfId="124" applyFont="1" applyFill="1" applyBorder="1" applyAlignment="1">
      <alignment horizontal="left" vertical="center"/>
      <protection/>
    </xf>
    <xf numFmtId="0" fontId="24" fillId="0" borderId="40" xfId="124" applyFont="1" applyFill="1" applyBorder="1" applyAlignment="1">
      <alignment horizontal="left" vertical="center"/>
      <protection/>
    </xf>
    <xf numFmtId="180" fontId="28" fillId="0" borderId="0" xfId="124" applyNumberFormat="1" applyFont="1" applyFill="1" applyAlignment="1">
      <alignment horizontal="center" vertical="center"/>
      <protection/>
    </xf>
    <xf numFmtId="0" fontId="24" fillId="0" borderId="0" xfId="124" applyFont="1" applyFill="1" applyAlignment="1">
      <alignment horizontal="left" vertical="center"/>
      <protection/>
    </xf>
    <xf numFmtId="0" fontId="57" fillId="0" borderId="0" xfId="123" applyFont="1" applyFill="1" applyBorder="1">
      <alignment vertical="center"/>
      <protection/>
    </xf>
    <xf numFmtId="0" fontId="29" fillId="0" borderId="0" xfId="0" applyFont="1" applyAlignment="1">
      <alignment/>
    </xf>
    <xf numFmtId="0" fontId="61" fillId="0" borderId="0" xfId="124" applyFont="1" applyAlignment="1">
      <alignment horizontal="left" vertical="center"/>
      <protection/>
    </xf>
    <xf numFmtId="0" fontId="0" fillId="0" borderId="0" xfId="124" applyFont="1" applyAlignment="1">
      <alignment horizontal="left" vertical="center"/>
      <protection/>
    </xf>
    <xf numFmtId="0" fontId="6" fillId="0" borderId="0" xfId="124" applyFont="1" applyFill="1" applyBorder="1">
      <alignment vertical="center"/>
      <protection/>
    </xf>
    <xf numFmtId="0" fontId="62" fillId="0" borderId="0" xfId="124" applyFont="1" applyFill="1" applyBorder="1">
      <alignment vertical="center"/>
      <protection/>
    </xf>
    <xf numFmtId="0" fontId="63" fillId="0" borderId="0" xfId="124" applyFont="1" applyFill="1" applyBorder="1">
      <alignment vertical="center"/>
      <protection/>
    </xf>
    <xf numFmtId="0" fontId="3" fillId="0" borderId="0" xfId="0" applyFont="1" applyAlignment="1">
      <alignment horizontal="left" vertical="center"/>
    </xf>
    <xf numFmtId="0" fontId="0" fillId="0" borderId="0" xfId="0" applyFont="1" applyFill="1" applyAlignment="1">
      <alignment horizontal="left" vertical="center"/>
    </xf>
    <xf numFmtId="0" fontId="3" fillId="0" borderId="0" xfId="124" applyFont="1">
      <alignment vertical="center"/>
      <protection/>
    </xf>
    <xf numFmtId="0" fontId="3" fillId="0" borderId="10" xfId="124" applyFont="1" applyBorder="1" applyAlignment="1">
      <alignment horizontal="center" vertical="center"/>
      <protection/>
    </xf>
    <xf numFmtId="0" fontId="2" fillId="0" borderId="0" xfId="124" applyFont="1" applyFill="1" applyAlignment="1">
      <alignment horizontal="left" vertical="center"/>
      <protection/>
    </xf>
    <xf numFmtId="0" fontId="0" fillId="0" borderId="0" xfId="124" applyFont="1" applyFill="1" applyBorder="1" applyAlignment="1">
      <alignment horizontal="center" vertical="center" wrapText="1"/>
      <protection/>
    </xf>
    <xf numFmtId="0" fontId="27" fillId="25" borderId="10" xfId="126" applyFont="1" applyFill="1" applyBorder="1" applyAlignment="1">
      <alignment horizontal="center" vertical="center"/>
      <protection/>
    </xf>
    <xf numFmtId="180" fontId="55" fillId="0" borderId="0" xfId="124" applyNumberFormat="1" applyFont="1" applyBorder="1" applyAlignment="1">
      <alignment horizontal="left" vertical="center"/>
      <protection/>
    </xf>
    <xf numFmtId="180" fontId="55" fillId="0" borderId="0" xfId="124" applyNumberFormat="1" applyFont="1" applyAlignment="1">
      <alignment horizontal="left" vertical="center"/>
      <protection/>
    </xf>
    <xf numFmtId="0" fontId="0" fillId="0" borderId="10" xfId="124" applyFont="1" applyBorder="1" applyAlignment="1">
      <alignment horizontal="center" vertical="center" wrapText="1"/>
      <protection/>
    </xf>
    <xf numFmtId="0" fontId="0" fillId="0" borderId="0" xfId="0" applyFont="1" applyBorder="1" applyAlignment="1">
      <alignment vertical="center"/>
    </xf>
    <xf numFmtId="40" fontId="2" fillId="0" borderId="0" xfId="99" applyNumberFormat="1" applyFont="1" applyFill="1" applyAlignment="1">
      <alignment horizontal="left" vertical="center"/>
    </xf>
    <xf numFmtId="206" fontId="19" fillId="0" borderId="10" xfId="124" applyNumberFormat="1" applyFont="1" applyFill="1" applyBorder="1" applyAlignment="1">
      <alignment vertical="center" shrinkToFit="1"/>
      <protection/>
    </xf>
    <xf numFmtId="0" fontId="0" fillId="0" borderId="10" xfId="124" applyFont="1" applyFill="1" applyBorder="1" applyAlignment="1">
      <alignment horizontal="center" vertical="center" wrapText="1"/>
      <protection/>
    </xf>
    <xf numFmtId="38" fontId="67" fillId="7" borderId="10" xfId="124" applyNumberFormat="1" applyFont="1" applyFill="1" applyBorder="1" applyAlignment="1">
      <alignment horizontal="center" vertical="center"/>
      <protection/>
    </xf>
    <xf numFmtId="206" fontId="19" fillId="0" borderId="10" xfId="124" applyNumberFormat="1" applyFont="1" applyBorder="1" applyAlignment="1">
      <alignment vertical="center" shrinkToFit="1"/>
      <protection/>
    </xf>
    <xf numFmtId="0" fontId="27" fillId="0" borderId="10" xfId="125" applyFont="1" applyFill="1" applyBorder="1" applyAlignment="1">
      <alignment horizontal="center" vertical="center"/>
      <protection/>
    </xf>
    <xf numFmtId="0" fontId="27" fillId="0" borderId="10" xfId="125" applyNumberFormat="1" applyFont="1" applyFill="1" applyBorder="1" applyAlignment="1">
      <alignment horizontal="center" vertical="center" wrapText="1"/>
      <protection/>
    </xf>
    <xf numFmtId="0" fontId="38" fillId="0" borderId="10" xfId="125" applyFont="1" applyFill="1" applyBorder="1" applyAlignment="1">
      <alignment horizontal="center" vertical="center"/>
      <protection/>
    </xf>
    <xf numFmtId="0" fontId="38" fillId="0" borderId="10" xfId="125" applyNumberFormat="1" applyFont="1" applyFill="1" applyBorder="1" applyAlignment="1">
      <alignment horizontal="center" vertical="center" wrapText="1"/>
      <protection/>
    </xf>
    <xf numFmtId="0" fontId="26" fillId="0" borderId="0" xfId="125" applyFont="1" applyBorder="1" applyAlignment="1">
      <alignment horizontal="center" vertical="center"/>
      <protection/>
    </xf>
    <xf numFmtId="0" fontId="27" fillId="0" borderId="10" xfId="125" applyFont="1" applyFill="1" applyBorder="1" applyAlignment="1">
      <alignment vertical="center" wrapText="1"/>
      <protection/>
    </xf>
    <xf numFmtId="0" fontId="38" fillId="0" borderId="10" xfId="125" applyFont="1" applyFill="1" applyBorder="1" applyAlignment="1">
      <alignment vertical="center" wrapText="1"/>
      <protection/>
    </xf>
    <xf numFmtId="216" fontId="27" fillId="0" borderId="10" xfId="125" applyNumberFormat="1" applyFont="1" applyBorder="1" applyAlignment="1">
      <alignment vertical="center"/>
      <protection/>
    </xf>
    <xf numFmtId="0" fontId="27" fillId="0" borderId="10" xfId="125" applyFont="1" applyBorder="1" applyAlignment="1">
      <alignment vertical="center"/>
      <protection/>
    </xf>
    <xf numFmtId="38" fontId="65" fillId="0" borderId="10" xfId="99" applyFont="1" applyFill="1" applyBorder="1" applyAlignment="1">
      <alignment horizontal="center" vertical="center"/>
    </xf>
    <xf numFmtId="0" fontId="66" fillId="0" borderId="10" xfId="124" applyFont="1" applyFill="1" applyBorder="1" applyAlignment="1">
      <alignment horizontal="left" vertical="center" wrapText="1"/>
      <protection/>
    </xf>
    <xf numFmtId="0" fontId="3" fillId="0" borderId="10" xfId="124" applyFont="1" applyFill="1" applyBorder="1" applyAlignment="1">
      <alignment horizontal="center" vertical="center" wrapText="1"/>
      <protection/>
    </xf>
    <xf numFmtId="0" fontId="3" fillId="0" borderId="10" xfId="124" applyFont="1" applyFill="1" applyBorder="1" applyAlignment="1">
      <alignment horizontal="center" vertical="center" shrinkToFit="1"/>
      <protection/>
    </xf>
    <xf numFmtId="180" fontId="28" fillId="0" borderId="10" xfId="124" applyNumberFormat="1" applyFont="1" applyFill="1" applyBorder="1" applyAlignment="1">
      <alignment horizontal="left" vertical="center"/>
      <protection/>
    </xf>
    <xf numFmtId="0" fontId="0" fillId="0" borderId="0" xfId="121">
      <alignment vertical="center"/>
      <protection/>
    </xf>
    <xf numFmtId="0" fontId="65" fillId="0" borderId="0" xfId="121" applyFont="1">
      <alignment vertical="center"/>
      <protection/>
    </xf>
    <xf numFmtId="0" fontId="0" fillId="0" borderId="10" xfId="121" applyBorder="1" applyAlignment="1">
      <alignment horizontal="center" vertical="center"/>
      <protection/>
    </xf>
    <xf numFmtId="0" fontId="0" fillId="14" borderId="10" xfId="121" applyFont="1" applyFill="1" applyBorder="1">
      <alignment vertical="center"/>
      <protection/>
    </xf>
    <xf numFmtId="0" fontId="0" fillId="0" borderId="0" xfId="121" applyAlignment="1">
      <alignment horizontal="center" vertical="center"/>
      <protection/>
    </xf>
    <xf numFmtId="0" fontId="24" fillId="0" borderId="0" xfId="0" applyFont="1" applyBorder="1" applyAlignment="1">
      <alignment horizontal="left" vertical="center"/>
    </xf>
    <xf numFmtId="0" fontId="68" fillId="0" borderId="0" xfId="121" applyFont="1">
      <alignment vertical="center"/>
      <protection/>
    </xf>
    <xf numFmtId="0" fontId="0" fillId="0" borderId="0" xfId="121" applyFont="1">
      <alignment vertical="center"/>
      <protection/>
    </xf>
    <xf numFmtId="0" fontId="6" fillId="15" borderId="10" xfId="124" applyFont="1" applyFill="1" applyBorder="1">
      <alignment vertical="center"/>
      <protection/>
    </xf>
    <xf numFmtId="0" fontId="6" fillId="15" borderId="10" xfId="124" applyFont="1" applyFill="1" applyBorder="1" applyAlignment="1">
      <alignment vertical="center"/>
      <protection/>
    </xf>
    <xf numFmtId="0" fontId="6" fillId="0" borderId="0" xfId="124" applyFont="1" applyFill="1" applyBorder="1" applyAlignment="1">
      <alignment vertical="center"/>
      <protection/>
    </xf>
    <xf numFmtId="0" fontId="0" fillId="0" borderId="0" xfId="0" applyFill="1" applyBorder="1" applyAlignment="1">
      <alignment vertical="center"/>
    </xf>
    <xf numFmtId="0" fontId="27" fillId="15" borderId="10" xfId="125" applyFont="1" applyFill="1" applyBorder="1" applyAlignment="1">
      <alignment horizontal="left" vertical="center"/>
      <protection/>
    </xf>
    <xf numFmtId="0" fontId="69" fillId="15" borderId="10" xfId="124" applyFont="1" applyFill="1" applyBorder="1" applyAlignment="1">
      <alignment horizontal="center" vertical="center"/>
      <protection/>
    </xf>
    <xf numFmtId="0" fontId="63" fillId="15" borderId="10" xfId="124" applyFont="1" applyFill="1" applyBorder="1" applyAlignment="1">
      <alignment horizontal="center" vertical="center"/>
      <protection/>
    </xf>
    <xf numFmtId="0" fontId="70" fillId="15" borderId="10" xfId="124" applyFont="1" applyFill="1" applyBorder="1" applyAlignment="1">
      <alignment horizontal="center" vertical="center"/>
      <protection/>
    </xf>
    <xf numFmtId="180" fontId="71" fillId="0" borderId="0" xfId="124" applyNumberFormat="1" applyFont="1" applyBorder="1" applyAlignment="1">
      <alignment horizontal="left" vertical="center"/>
      <protection/>
    </xf>
    <xf numFmtId="0" fontId="72" fillId="0" borderId="0" xfId="0" applyFont="1" applyBorder="1" applyAlignment="1">
      <alignment vertical="center"/>
    </xf>
    <xf numFmtId="0" fontId="29" fillId="15" borderId="10" xfId="125" applyFont="1" applyFill="1" applyBorder="1" applyAlignment="1">
      <alignment horizontal="left" vertical="center"/>
      <protection/>
    </xf>
    <xf numFmtId="0" fontId="29" fillId="25" borderId="41" xfId="125" applyFont="1" applyFill="1" applyBorder="1" applyAlignment="1">
      <alignment horizontal="center" vertical="center"/>
      <protection/>
    </xf>
    <xf numFmtId="0" fontId="24" fillId="25" borderId="42" xfId="0" applyFont="1" applyFill="1" applyBorder="1" applyAlignment="1">
      <alignment horizontal="center" vertical="center"/>
    </xf>
    <xf numFmtId="0" fontId="24" fillId="0" borderId="0" xfId="0" applyFont="1" applyFill="1" applyAlignment="1">
      <alignment vertical="center"/>
    </xf>
    <xf numFmtId="0" fontId="24" fillId="0" borderId="0" xfId="0" applyFont="1" applyFill="1" applyBorder="1" applyAlignment="1">
      <alignment vertical="center"/>
    </xf>
    <xf numFmtId="0" fontId="29" fillId="0" borderId="0" xfId="125" applyFont="1" applyFill="1">
      <alignment/>
      <protection/>
    </xf>
    <xf numFmtId="0" fontId="22" fillId="0" borderId="0" xfId="125" applyFont="1" applyFill="1">
      <alignment/>
      <protection/>
    </xf>
    <xf numFmtId="0" fontId="22" fillId="0" borderId="0" xfId="125" applyFont="1" applyFill="1" applyAlignment="1">
      <alignment/>
      <protection/>
    </xf>
    <xf numFmtId="0" fontId="22" fillId="0" borderId="0" xfId="125" applyFont="1" applyFill="1" applyAlignment="1">
      <alignment horizontal="left" vertical="center" wrapText="1"/>
      <protection/>
    </xf>
    <xf numFmtId="0" fontId="22" fillId="0" borderId="0" xfId="125" applyFont="1" applyFill="1" applyAlignment="1">
      <alignment vertical="center"/>
      <protection/>
    </xf>
    <xf numFmtId="0" fontId="27" fillId="0" borderId="0" xfId="125" applyFont="1" applyFill="1" applyAlignment="1">
      <alignment vertical="center"/>
      <protection/>
    </xf>
    <xf numFmtId="0" fontId="27" fillId="0" borderId="0" xfId="125" applyFont="1" applyFill="1" applyBorder="1" applyAlignment="1">
      <alignment vertical="center"/>
      <protection/>
    </xf>
    <xf numFmtId="0" fontId="2" fillId="0" borderId="0" xfId="125" applyFont="1" applyFill="1" applyAlignment="1">
      <alignment vertical="center"/>
      <protection/>
    </xf>
    <xf numFmtId="0" fontId="37" fillId="0" borderId="0" xfId="124" applyFont="1" applyFill="1" applyAlignment="1">
      <alignment horizontal="left" vertical="center"/>
      <protection/>
    </xf>
    <xf numFmtId="0" fontId="27" fillId="0" borderId="0" xfId="125" applyFont="1" applyFill="1" applyBorder="1" applyAlignment="1">
      <alignment horizontal="left" vertical="center"/>
      <protection/>
    </xf>
    <xf numFmtId="0" fontId="24" fillId="0" borderId="0" xfId="125" applyFont="1" applyBorder="1" applyAlignment="1">
      <alignment vertical="center"/>
      <protection/>
    </xf>
    <xf numFmtId="0" fontId="3" fillId="0" borderId="0" xfId="124" applyFont="1" applyAlignment="1">
      <alignment horizontal="center" vertical="center"/>
      <protection/>
    </xf>
    <xf numFmtId="0" fontId="40" fillId="0" borderId="0" xfId="0" applyFont="1" applyAlignment="1">
      <alignment horizontal="center" vertical="center"/>
    </xf>
    <xf numFmtId="0" fontId="2" fillId="0" borderId="0" xfId="126" applyFont="1">
      <alignment/>
      <protection/>
    </xf>
    <xf numFmtId="0" fontId="73" fillId="0" borderId="0" xfId="126" applyFont="1" applyBorder="1">
      <alignment/>
      <protection/>
    </xf>
    <xf numFmtId="0" fontId="27" fillId="15" borderId="28" xfId="125" applyFont="1" applyFill="1" applyBorder="1" applyAlignment="1">
      <alignment horizontal="left" vertical="center"/>
      <protection/>
    </xf>
    <xf numFmtId="0" fontId="27" fillId="15" borderId="30" xfId="125" applyFont="1" applyFill="1" applyBorder="1" applyAlignment="1">
      <alignment horizontal="center" vertical="center"/>
      <protection/>
    </xf>
    <xf numFmtId="0" fontId="27" fillId="15" borderId="17" xfId="125" applyFont="1" applyFill="1" applyBorder="1" applyAlignment="1">
      <alignment horizontal="left" vertical="center"/>
      <protection/>
    </xf>
    <xf numFmtId="0" fontId="2" fillId="15" borderId="40" xfId="126" applyFont="1" applyFill="1" applyBorder="1" applyAlignment="1">
      <alignment vertical="center"/>
      <protection/>
    </xf>
    <xf numFmtId="0" fontId="2" fillId="0" borderId="0" xfId="126" applyFont="1" applyFill="1" applyBorder="1">
      <alignment/>
      <protection/>
    </xf>
    <xf numFmtId="0" fontId="38" fillId="0" borderId="0" xfId="125" applyFont="1" applyFill="1" applyBorder="1" applyAlignment="1">
      <alignment horizontal="left" vertical="center"/>
      <protection/>
    </xf>
    <xf numFmtId="0" fontId="27" fillId="0" borderId="0" xfId="125" applyFont="1" applyFill="1" applyBorder="1" applyAlignment="1">
      <alignment horizontal="center"/>
      <protection/>
    </xf>
    <xf numFmtId="0" fontId="0" fillId="15" borderId="10" xfId="126" applyFont="1" applyFill="1" applyBorder="1" applyAlignment="1">
      <alignment horizontal="center" vertical="center"/>
      <protection/>
    </xf>
    <xf numFmtId="0" fontId="2" fillId="15" borderId="29" xfId="126" applyFont="1" applyFill="1" applyBorder="1">
      <alignment/>
      <protection/>
    </xf>
    <xf numFmtId="0" fontId="2" fillId="0" borderId="0" xfId="126" applyFont="1" applyAlignment="1">
      <alignment vertical="center"/>
      <protection/>
    </xf>
    <xf numFmtId="0" fontId="0" fillId="0" borderId="10" xfId="126" applyFont="1" applyBorder="1" applyAlignment="1">
      <alignment horizontal="left" vertical="center" shrinkToFit="1"/>
      <protection/>
    </xf>
    <xf numFmtId="0" fontId="0" fillId="0" borderId="28" xfId="126" applyFont="1" applyBorder="1" applyAlignment="1">
      <alignment vertical="center" shrinkToFit="1"/>
      <protection/>
    </xf>
    <xf numFmtId="0" fontId="0" fillId="0" borderId="29" xfId="126" applyFont="1" applyBorder="1" applyAlignment="1">
      <alignment vertical="center" shrinkToFit="1"/>
      <protection/>
    </xf>
    <xf numFmtId="0" fontId="0" fillId="0" borderId="28" xfId="126" applyFont="1" applyBorder="1" applyAlignment="1">
      <alignment vertical="center"/>
      <protection/>
    </xf>
    <xf numFmtId="0" fontId="0" fillId="0" borderId="30" xfId="126" applyFont="1" applyBorder="1" applyAlignment="1">
      <alignment vertical="center" shrinkToFit="1"/>
      <protection/>
    </xf>
    <xf numFmtId="0" fontId="2" fillId="0" borderId="29" xfId="126" applyFont="1" applyBorder="1" applyAlignment="1">
      <alignment vertical="center"/>
      <protection/>
    </xf>
    <xf numFmtId="0" fontId="0" fillId="0" borderId="10" xfId="126" applyFont="1" applyFill="1" applyBorder="1" applyAlignment="1">
      <alignment horizontal="left" vertical="center" shrinkToFit="1"/>
      <protection/>
    </xf>
    <xf numFmtId="0" fontId="2" fillId="15" borderId="29" xfId="126" applyFont="1" applyFill="1" applyBorder="1" applyAlignment="1">
      <alignment vertical="center"/>
      <protection/>
    </xf>
    <xf numFmtId="0" fontId="0" fillId="0" borderId="30" xfId="126" applyFont="1" applyBorder="1" applyAlignment="1">
      <alignment vertical="center"/>
      <protection/>
    </xf>
    <xf numFmtId="0" fontId="0" fillId="0" borderId="29" xfId="126" applyFont="1" applyBorder="1" applyAlignment="1">
      <alignment vertical="center"/>
      <protection/>
    </xf>
    <xf numFmtId="0" fontId="0" fillId="0" borderId="28" xfId="126" applyFont="1" applyBorder="1" applyAlignment="1" applyProtection="1">
      <alignment vertical="center"/>
      <protection locked="0"/>
    </xf>
    <xf numFmtId="0" fontId="0" fillId="0" borderId="29" xfId="126" applyFont="1" applyBorder="1" applyAlignment="1" applyProtection="1">
      <alignment vertical="center"/>
      <protection locked="0"/>
    </xf>
    <xf numFmtId="0" fontId="0" fillId="0" borderId="10" xfId="126" applyFont="1" applyBorder="1" applyAlignment="1">
      <alignment horizontal="left" vertical="center"/>
      <protection/>
    </xf>
    <xf numFmtId="0" fontId="0" fillId="0" borderId="10" xfId="126" applyFont="1" applyBorder="1" applyAlignment="1">
      <alignment horizontal="center" vertical="center"/>
      <protection/>
    </xf>
    <xf numFmtId="0" fontId="0" fillId="0" borderId="0" xfId="126" applyFont="1" applyBorder="1" applyAlignment="1">
      <alignment horizontal="center" vertical="center"/>
      <protection/>
    </xf>
    <xf numFmtId="0" fontId="0" fillId="0" borderId="0" xfId="126" applyFont="1" applyBorder="1" applyAlignment="1">
      <alignment vertical="center"/>
      <protection/>
    </xf>
    <xf numFmtId="0" fontId="0" fillId="0" borderId="0" xfId="126" applyFont="1" applyBorder="1">
      <alignment/>
      <protection/>
    </xf>
    <xf numFmtId="0" fontId="2" fillId="0" borderId="0" xfId="126" applyFont="1" applyBorder="1">
      <alignment/>
      <protection/>
    </xf>
    <xf numFmtId="0" fontId="27" fillId="25" borderId="15" xfId="126" applyFont="1" applyFill="1" applyBorder="1" applyAlignment="1">
      <alignment horizontal="center" vertical="center"/>
      <protection/>
    </xf>
    <xf numFmtId="0" fontId="0" fillId="0" borderId="10" xfId="126" applyFont="1" applyFill="1" applyBorder="1" applyAlignment="1">
      <alignment horizontal="left" vertical="center" wrapText="1"/>
      <protection/>
    </xf>
    <xf numFmtId="0" fontId="2" fillId="0" borderId="10" xfId="126" applyFont="1" applyFill="1" applyBorder="1" applyAlignment="1">
      <alignment horizontal="left" vertical="center"/>
      <protection/>
    </xf>
    <xf numFmtId="0" fontId="27" fillId="0" borderId="0" xfId="126" applyFont="1" applyFill="1" applyAlignment="1">
      <alignment horizontal="left" vertical="center"/>
      <protection/>
    </xf>
    <xf numFmtId="0" fontId="0" fillId="0" borderId="10" xfId="126" applyFont="1" applyFill="1" applyBorder="1" applyAlignment="1">
      <alignment horizontal="left" vertical="center"/>
      <protection/>
    </xf>
    <xf numFmtId="0" fontId="0" fillId="0" borderId="10" xfId="126" applyFont="1" applyFill="1" applyBorder="1" applyAlignment="1">
      <alignment horizontal="center" vertical="center" wrapText="1" shrinkToFit="1"/>
      <protection/>
    </xf>
    <xf numFmtId="0" fontId="0" fillId="0" borderId="10" xfId="126" applyFont="1" applyBorder="1" applyAlignment="1">
      <alignment vertical="center" wrapText="1"/>
      <protection/>
    </xf>
    <xf numFmtId="0" fontId="0" fillId="0" borderId="14" xfId="126" applyFont="1" applyFill="1" applyBorder="1" applyAlignment="1">
      <alignment horizontal="center" vertical="center" wrapText="1"/>
      <protection/>
    </xf>
    <xf numFmtId="0" fontId="0" fillId="0" borderId="10" xfId="126" applyFont="1" applyFill="1" applyBorder="1" applyAlignment="1">
      <alignment horizontal="center" vertical="center" wrapText="1"/>
      <protection/>
    </xf>
    <xf numFmtId="0" fontId="0" fillId="0" borderId="10" xfId="126" applyFont="1" applyFill="1" applyBorder="1" applyAlignment="1">
      <alignment horizontal="center" vertical="center"/>
      <protection/>
    </xf>
    <xf numFmtId="0" fontId="0" fillId="0" borderId="10" xfId="0" applyFont="1" applyBorder="1" applyAlignment="1">
      <alignment horizontal="center" vertical="center" wrapText="1"/>
    </xf>
    <xf numFmtId="0" fontId="27" fillId="0" borderId="0" xfId="125" applyFont="1">
      <alignment/>
      <protection/>
    </xf>
    <xf numFmtId="0" fontId="27" fillId="0" borderId="28" xfId="125" applyFont="1" applyBorder="1" applyAlignment="1">
      <alignment horizontal="centerContinuous" vertical="center"/>
      <protection/>
    </xf>
    <xf numFmtId="0" fontId="27" fillId="0" borderId="30" xfId="125" applyFont="1" applyBorder="1" applyAlignment="1">
      <alignment horizontal="centerContinuous" vertical="center"/>
      <protection/>
    </xf>
    <xf numFmtId="0" fontId="2" fillId="0" borderId="29" xfId="126" applyFont="1" applyBorder="1" applyAlignment="1">
      <alignment horizontal="centerContinuous"/>
      <protection/>
    </xf>
    <xf numFmtId="0" fontId="6" fillId="0" borderId="18" xfId="124" applyFont="1" applyFill="1" applyBorder="1" applyAlignment="1">
      <alignment vertical="center"/>
      <protection/>
    </xf>
    <xf numFmtId="180" fontId="74" fillId="0" borderId="0" xfId="124" applyNumberFormat="1" applyFont="1" applyBorder="1" applyAlignment="1">
      <alignment horizontal="left" vertical="center"/>
      <protection/>
    </xf>
    <xf numFmtId="180" fontId="75" fillId="0" borderId="0" xfId="124" applyNumberFormat="1" applyFont="1" applyBorder="1" applyAlignment="1">
      <alignment horizontal="left" vertical="center"/>
      <protection/>
    </xf>
    <xf numFmtId="180" fontId="76" fillId="0" borderId="0" xfId="124" applyNumberFormat="1" applyFont="1" applyAlignment="1">
      <alignment horizontal="center" vertical="center"/>
      <protection/>
    </xf>
    <xf numFmtId="0" fontId="77" fillId="0" borderId="0" xfId="0" applyFont="1" applyBorder="1" applyAlignment="1">
      <alignment horizontal="center" vertical="center"/>
    </xf>
    <xf numFmtId="180" fontId="78" fillId="0" borderId="0" xfId="124" applyNumberFormat="1" applyFont="1" applyAlignment="1">
      <alignment horizontal="center" vertical="center"/>
      <protection/>
    </xf>
    <xf numFmtId="0" fontId="0" fillId="0" borderId="0" xfId="124" applyFont="1" applyFill="1" applyBorder="1" applyAlignment="1">
      <alignment horizontal="center" vertical="center"/>
      <protection/>
    </xf>
    <xf numFmtId="0" fontId="0" fillId="0" borderId="0" xfId="124" applyFont="1" applyFill="1" applyBorder="1">
      <alignment vertical="center"/>
      <protection/>
    </xf>
    <xf numFmtId="0" fontId="3" fillId="0" borderId="30" xfId="124" applyFont="1" applyBorder="1">
      <alignment vertical="center"/>
      <protection/>
    </xf>
    <xf numFmtId="0" fontId="3" fillId="0" borderId="29" xfId="124" applyFont="1" applyBorder="1">
      <alignment vertical="center"/>
      <protection/>
    </xf>
    <xf numFmtId="0" fontId="3" fillId="0" borderId="10" xfId="124" applyFont="1" applyBorder="1">
      <alignment vertical="center"/>
      <protection/>
    </xf>
    <xf numFmtId="0" fontId="0" fillId="0" borderId="30" xfId="124" applyFont="1" applyFill="1" applyBorder="1" applyAlignment="1">
      <alignment horizontal="center" vertical="center"/>
      <protection/>
    </xf>
    <xf numFmtId="0" fontId="27" fillId="0" borderId="0" xfId="0" applyFont="1" applyAlignment="1">
      <alignment/>
    </xf>
    <xf numFmtId="180" fontId="79" fillId="0" borderId="0" xfId="124" applyNumberFormat="1" applyFont="1" applyAlignment="1">
      <alignment vertical="center"/>
      <protection/>
    </xf>
    <xf numFmtId="180" fontId="3" fillId="0" borderId="0" xfId="124" applyNumberFormat="1" applyFont="1">
      <alignment vertical="center"/>
      <protection/>
    </xf>
    <xf numFmtId="0" fontId="77" fillId="0" borderId="10" xfId="0" applyFont="1" applyBorder="1" applyAlignment="1">
      <alignment horizontal="center" vertical="center"/>
    </xf>
    <xf numFmtId="180" fontId="78" fillId="0" borderId="0" xfId="124" applyNumberFormat="1" applyFont="1" applyAlignment="1">
      <alignment horizontal="left" vertical="center"/>
      <protection/>
    </xf>
    <xf numFmtId="180" fontId="65" fillId="0" borderId="0" xfId="124" applyNumberFormat="1" applyFont="1" applyAlignment="1">
      <alignment horizontal="left" vertical="center"/>
      <protection/>
    </xf>
    <xf numFmtId="0" fontId="3" fillId="0" borderId="0" xfId="124" applyFont="1" applyFill="1">
      <alignment vertical="center"/>
      <protection/>
    </xf>
    <xf numFmtId="180" fontId="80" fillId="0" borderId="0" xfId="124" applyNumberFormat="1" applyFont="1" applyAlignment="1">
      <alignment horizontal="left" vertical="center"/>
      <protection/>
    </xf>
    <xf numFmtId="180" fontId="78" fillId="0" borderId="0" xfId="124" applyNumberFormat="1" applyFont="1" applyFill="1" applyAlignment="1">
      <alignment horizontal="left" vertical="center"/>
      <protection/>
    </xf>
    <xf numFmtId="180" fontId="78" fillId="0" borderId="0" xfId="124" applyNumberFormat="1" applyFont="1" applyFill="1" applyAlignment="1">
      <alignment horizontal="center" vertical="center"/>
      <protection/>
    </xf>
    <xf numFmtId="0" fontId="6" fillId="0" borderId="0" xfId="124" applyFont="1" applyFill="1" applyAlignment="1">
      <alignment horizontal="right" vertical="center"/>
      <protection/>
    </xf>
    <xf numFmtId="38" fontId="6" fillId="0" borderId="0" xfId="99" applyFont="1" applyFill="1" applyAlignment="1">
      <alignment horizontal="center" vertical="center"/>
    </xf>
    <xf numFmtId="0" fontId="6" fillId="0" borderId="0" xfId="124" applyFont="1" applyFill="1">
      <alignment vertical="center"/>
      <protection/>
    </xf>
    <xf numFmtId="180" fontId="40" fillId="0" borderId="28" xfId="124" applyNumberFormat="1" applyFont="1" applyFill="1" applyBorder="1" applyAlignment="1">
      <alignment horizontal="left" vertical="center"/>
      <protection/>
    </xf>
    <xf numFmtId="180" fontId="81" fillId="0" borderId="30" xfId="124" applyNumberFormat="1" applyFont="1" applyFill="1" applyBorder="1" applyAlignment="1">
      <alignment horizontal="left" vertical="center"/>
      <protection/>
    </xf>
    <xf numFmtId="180" fontId="78" fillId="0" borderId="30" xfId="124" applyNumberFormat="1" applyFont="1" applyFill="1" applyBorder="1" applyAlignment="1">
      <alignment horizontal="left" vertical="center"/>
      <protection/>
    </xf>
    <xf numFmtId="0" fontId="3" fillId="0" borderId="30" xfId="124" applyFont="1" applyFill="1" applyBorder="1">
      <alignment vertical="center"/>
      <protection/>
    </xf>
    <xf numFmtId="0" fontId="3" fillId="0" borderId="29" xfId="124" applyFont="1" applyBorder="1" applyAlignment="1">
      <alignment horizontal="center" vertical="center"/>
      <protection/>
    </xf>
    <xf numFmtId="0" fontId="27" fillId="0" borderId="28" xfId="124" applyFont="1" applyFill="1" applyBorder="1">
      <alignment vertical="center"/>
      <protection/>
    </xf>
    <xf numFmtId="0" fontId="0" fillId="0" borderId="30" xfId="124" applyFont="1" applyFill="1" applyBorder="1">
      <alignment vertical="center"/>
      <protection/>
    </xf>
    <xf numFmtId="0" fontId="0" fillId="0" borderId="29" xfId="124" applyFont="1" applyFill="1" applyBorder="1">
      <alignment vertical="center"/>
      <protection/>
    </xf>
    <xf numFmtId="180" fontId="78" fillId="0" borderId="0" xfId="124" applyNumberFormat="1" applyFont="1" applyFill="1" applyBorder="1" applyAlignment="1">
      <alignment horizontal="center" vertical="center"/>
      <protection/>
    </xf>
    <xf numFmtId="180" fontId="80" fillId="0" borderId="12" xfId="124" applyNumberFormat="1" applyFont="1" applyFill="1" applyBorder="1" applyAlignment="1">
      <alignment horizontal="center" vertical="center"/>
      <protection/>
    </xf>
    <xf numFmtId="180" fontId="31" fillId="0" borderId="0" xfId="124" applyNumberFormat="1" applyFont="1" applyFill="1" applyBorder="1" applyAlignment="1">
      <alignment horizontal="left" vertical="center"/>
      <protection/>
    </xf>
    <xf numFmtId="0" fontId="0" fillId="0" borderId="0" xfId="0" applyFont="1" applyFill="1" applyBorder="1" applyAlignment="1">
      <alignment horizontal="left" vertical="center"/>
    </xf>
    <xf numFmtId="0" fontId="3" fillId="0" borderId="0" xfId="124" applyFont="1" applyFill="1" applyBorder="1">
      <alignment vertical="center"/>
      <protection/>
    </xf>
    <xf numFmtId="0" fontId="3" fillId="0" borderId="38" xfId="124" applyFont="1" applyBorder="1" applyAlignment="1">
      <alignment horizontal="center" vertical="center"/>
      <protection/>
    </xf>
    <xf numFmtId="0" fontId="27" fillId="0" borderId="12" xfId="124" applyFont="1" applyFill="1" applyBorder="1">
      <alignment vertical="center"/>
      <protection/>
    </xf>
    <xf numFmtId="0" fontId="0" fillId="0" borderId="0" xfId="124" applyFont="1" applyBorder="1">
      <alignment vertical="center"/>
      <protection/>
    </xf>
    <xf numFmtId="0" fontId="0" fillId="0" borderId="38" xfId="124" applyFont="1" applyBorder="1">
      <alignment vertical="center"/>
      <protection/>
    </xf>
    <xf numFmtId="180" fontId="27" fillId="0" borderId="0" xfId="124" applyNumberFormat="1" applyFont="1" applyFill="1" applyBorder="1" applyAlignment="1">
      <alignment horizontal="left" vertical="center"/>
      <protection/>
    </xf>
    <xf numFmtId="180" fontId="40" fillId="0" borderId="0" xfId="124" applyNumberFormat="1" applyFont="1" applyFill="1" applyBorder="1" applyAlignment="1">
      <alignment horizontal="left" vertical="center"/>
      <protection/>
    </xf>
    <xf numFmtId="0" fontId="27" fillId="0" borderId="0" xfId="0" applyFont="1" applyAlignment="1">
      <alignment vertical="center"/>
    </xf>
    <xf numFmtId="0" fontId="27" fillId="0" borderId="17" xfId="124" applyFont="1" applyFill="1" applyBorder="1">
      <alignment vertical="center"/>
      <protection/>
    </xf>
    <xf numFmtId="0" fontId="0" fillId="0" borderId="39" xfId="124" applyFont="1" applyBorder="1">
      <alignment vertical="center"/>
      <protection/>
    </xf>
    <xf numFmtId="0" fontId="0" fillId="0" borderId="40" xfId="124" applyFont="1" applyBorder="1">
      <alignment vertical="center"/>
      <protection/>
    </xf>
    <xf numFmtId="180" fontId="65" fillId="0" borderId="12" xfId="124" applyNumberFormat="1" applyFont="1" applyFill="1" applyBorder="1" applyAlignment="1">
      <alignment horizontal="center" vertical="center"/>
      <protection/>
    </xf>
    <xf numFmtId="180" fontId="27" fillId="0" borderId="0" xfId="124" applyNumberFormat="1" applyFont="1" applyFill="1" applyBorder="1" applyAlignment="1">
      <alignment vertical="center"/>
      <protection/>
    </xf>
    <xf numFmtId="0" fontId="0" fillId="0" borderId="38" xfId="124" applyFont="1" applyFill="1" applyBorder="1" applyAlignment="1">
      <alignment horizontal="center" vertical="center"/>
      <protection/>
    </xf>
    <xf numFmtId="0" fontId="3" fillId="0" borderId="0" xfId="124" applyFont="1" applyBorder="1">
      <alignment vertical="center"/>
      <protection/>
    </xf>
    <xf numFmtId="180" fontId="65" fillId="0" borderId="17" xfId="124" applyNumberFormat="1" applyFont="1" applyFill="1" applyBorder="1" applyAlignment="1">
      <alignment horizontal="center" vertical="center"/>
      <protection/>
    </xf>
    <xf numFmtId="180" fontId="27" fillId="0" borderId="39" xfId="124" applyNumberFormat="1" applyFont="1" applyFill="1" applyBorder="1" applyAlignment="1">
      <alignment vertical="center"/>
      <protection/>
    </xf>
    <xf numFmtId="0" fontId="0" fillId="0" borderId="39" xfId="124" applyFont="1" applyFill="1" applyBorder="1" applyAlignment="1">
      <alignment horizontal="center" vertical="center"/>
      <protection/>
    </xf>
    <xf numFmtId="0" fontId="3" fillId="0" borderId="39" xfId="124" applyFont="1" applyFill="1" applyBorder="1">
      <alignment vertical="center"/>
      <protection/>
    </xf>
    <xf numFmtId="0" fontId="3" fillId="0" borderId="40" xfId="124" applyFont="1" applyBorder="1" applyAlignment="1">
      <alignment horizontal="center" vertical="center"/>
      <protection/>
    </xf>
    <xf numFmtId="180" fontId="65" fillId="0" borderId="30" xfId="124" applyNumberFormat="1" applyFont="1" applyFill="1" applyBorder="1" applyAlignment="1">
      <alignment horizontal="center" vertical="center"/>
      <protection/>
    </xf>
    <xf numFmtId="0" fontId="3" fillId="0" borderId="39" xfId="124" applyFont="1" applyBorder="1" applyAlignment="1">
      <alignment horizontal="center" vertical="center"/>
      <protection/>
    </xf>
    <xf numFmtId="180" fontId="40" fillId="0" borderId="28" xfId="124" applyNumberFormat="1" applyFont="1" applyBorder="1" applyAlignment="1">
      <alignment horizontal="left" vertical="center"/>
      <protection/>
    </xf>
    <xf numFmtId="180" fontId="82" fillId="0" borderId="30" xfId="124" applyNumberFormat="1" applyFont="1" applyBorder="1" applyAlignment="1">
      <alignment horizontal="center" vertical="center"/>
      <protection/>
    </xf>
    <xf numFmtId="180" fontId="78" fillId="0" borderId="30" xfId="124" applyNumberFormat="1" applyFont="1" applyBorder="1" applyAlignment="1">
      <alignment horizontal="left" vertical="center"/>
      <protection/>
    </xf>
    <xf numFmtId="0" fontId="3" fillId="0" borderId="30" xfId="124" applyFont="1" applyBorder="1" applyAlignment="1">
      <alignment horizontal="center" vertical="center"/>
      <protection/>
    </xf>
    <xf numFmtId="0" fontId="63" fillId="0" borderId="0" xfId="124" applyFont="1" applyAlignment="1">
      <alignment horizontal="left" vertical="center"/>
      <protection/>
    </xf>
    <xf numFmtId="0" fontId="27" fillId="0" borderId="12" xfId="124" applyFont="1" applyBorder="1" applyAlignment="1">
      <alignment horizontal="left" vertical="center"/>
      <protection/>
    </xf>
    <xf numFmtId="0" fontId="2" fillId="0" borderId="0" xfId="124" applyFont="1" applyBorder="1" applyAlignment="1">
      <alignment horizontal="left" vertical="center"/>
      <protection/>
    </xf>
    <xf numFmtId="0" fontId="0" fillId="0" borderId="18" xfId="124" applyFont="1" applyBorder="1">
      <alignment vertical="center"/>
      <protection/>
    </xf>
    <xf numFmtId="0" fontId="6" fillId="0" borderId="31" xfId="124" applyFont="1" applyBorder="1">
      <alignment vertical="center"/>
      <protection/>
    </xf>
    <xf numFmtId="0" fontId="2" fillId="0" borderId="0" xfId="0" applyFont="1" applyAlignment="1">
      <alignment horizontal="left" vertical="center"/>
    </xf>
    <xf numFmtId="0" fontId="27" fillId="0" borderId="17" xfId="0" applyFont="1" applyBorder="1" applyAlignment="1">
      <alignment horizontal="left" vertical="center"/>
    </xf>
    <xf numFmtId="0" fontId="2" fillId="0" borderId="39" xfId="0" applyFont="1" applyBorder="1" applyAlignment="1">
      <alignment horizontal="left" vertical="center"/>
    </xf>
    <xf numFmtId="0" fontId="3" fillId="0" borderId="39" xfId="124" applyFont="1" applyBorder="1">
      <alignment vertical="center"/>
      <protection/>
    </xf>
    <xf numFmtId="0" fontId="3" fillId="0" borderId="40" xfId="124" applyFont="1" applyBorder="1">
      <alignment vertical="center"/>
      <protection/>
    </xf>
    <xf numFmtId="180" fontId="6" fillId="0" borderId="30" xfId="124" applyNumberFormat="1" applyFont="1" applyFill="1" applyBorder="1">
      <alignment vertical="center"/>
      <protection/>
    </xf>
    <xf numFmtId="0" fontId="6" fillId="0" borderId="30" xfId="0" applyFont="1" applyBorder="1" applyAlignment="1">
      <alignment horizontal="left" vertical="center"/>
    </xf>
    <xf numFmtId="0" fontId="0" fillId="0" borderId="12" xfId="124" applyFont="1" applyFill="1" applyBorder="1" applyAlignment="1">
      <alignment horizontal="center" vertical="center"/>
      <protection/>
    </xf>
    <xf numFmtId="0" fontId="27" fillId="0" borderId="0" xfId="124" applyFont="1" applyFill="1" applyBorder="1">
      <alignment vertical="center"/>
      <protection/>
    </xf>
    <xf numFmtId="0" fontId="3" fillId="0" borderId="0" xfId="124" applyFont="1" applyBorder="1" applyAlignment="1">
      <alignment horizontal="center" vertical="center"/>
      <protection/>
    </xf>
    <xf numFmtId="0" fontId="3" fillId="0" borderId="38" xfId="124" applyFont="1" applyBorder="1">
      <alignment vertical="center"/>
      <protection/>
    </xf>
    <xf numFmtId="0" fontId="0" fillId="0" borderId="12" xfId="0" applyFont="1" applyFill="1" applyBorder="1" applyAlignment="1">
      <alignment horizontal="left" vertical="center"/>
    </xf>
    <xf numFmtId="0" fontId="6" fillId="0" borderId="0" xfId="0" applyFont="1" applyBorder="1" applyAlignment="1">
      <alignment horizontal="left" vertical="center"/>
    </xf>
    <xf numFmtId="0" fontId="3" fillId="0" borderId="0" xfId="0" applyFont="1" applyBorder="1" applyAlignment="1">
      <alignment horizontal="left" vertical="center"/>
    </xf>
    <xf numFmtId="0" fontId="6" fillId="0" borderId="38" xfId="124" applyFont="1" applyBorder="1">
      <alignment vertical="center"/>
      <protection/>
    </xf>
    <xf numFmtId="0" fontId="6" fillId="0" borderId="0" xfId="124" applyFont="1" applyBorder="1">
      <alignment vertical="center"/>
      <protection/>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xf>
    <xf numFmtId="180" fontId="40" fillId="0" borderId="17" xfId="124" applyNumberFormat="1" applyFont="1" applyFill="1" applyBorder="1" applyAlignment="1">
      <alignment horizontal="left" vertical="center"/>
      <protection/>
    </xf>
    <xf numFmtId="0" fontId="27" fillId="0" borderId="39" xfId="124" applyFont="1" applyFill="1" applyBorder="1">
      <alignment vertical="center"/>
      <protection/>
    </xf>
    <xf numFmtId="0" fontId="0" fillId="0" borderId="39" xfId="0" applyFont="1" applyFill="1" applyBorder="1" applyAlignment="1">
      <alignment horizontal="left" vertical="center"/>
    </xf>
    <xf numFmtId="0" fontId="2" fillId="0" borderId="40" xfId="0" applyFont="1" applyBorder="1" applyAlignment="1">
      <alignment vertical="center"/>
    </xf>
    <xf numFmtId="0" fontId="2" fillId="0" borderId="0" xfId="0" applyFont="1" applyBorder="1" applyAlignment="1">
      <alignment vertical="center"/>
    </xf>
    <xf numFmtId="180" fontId="78" fillId="0" borderId="28" xfId="124" applyNumberFormat="1" applyFont="1" applyBorder="1" applyAlignment="1">
      <alignment horizontal="center" vertical="center"/>
      <protection/>
    </xf>
    <xf numFmtId="180" fontId="78" fillId="10" borderId="28" xfId="124" applyNumberFormat="1" applyFont="1" applyFill="1" applyBorder="1" applyAlignment="1">
      <alignment vertical="center"/>
      <protection/>
    </xf>
    <xf numFmtId="180" fontId="78" fillId="0" borderId="12" xfId="124" applyNumberFormat="1" applyFont="1" applyBorder="1" applyAlignment="1">
      <alignment horizontal="center" vertical="center"/>
      <protection/>
    </xf>
    <xf numFmtId="214" fontId="3" fillId="10" borderId="10" xfId="124" applyNumberFormat="1" applyFont="1" applyFill="1" applyBorder="1" applyAlignment="1">
      <alignment horizontal="center" vertical="center"/>
      <protection/>
    </xf>
    <xf numFmtId="206" fontId="3" fillId="0" borderId="10" xfId="124" applyNumberFormat="1" applyFont="1" applyFill="1" applyBorder="1" applyAlignment="1">
      <alignment vertical="center" shrinkToFit="1"/>
      <protection/>
    </xf>
    <xf numFmtId="0" fontId="3" fillId="0" borderId="10" xfId="124" applyFont="1" applyFill="1" applyBorder="1" applyAlignment="1">
      <alignment horizontal="center" vertical="center"/>
      <protection/>
    </xf>
    <xf numFmtId="0" fontId="3" fillId="0" borderId="0" xfId="124" applyFont="1" applyFill="1" applyBorder="1" applyAlignment="1">
      <alignment horizontal="left" vertical="center" wrapText="1"/>
      <protection/>
    </xf>
    <xf numFmtId="0" fontId="3" fillId="0" borderId="0" xfId="124" applyFont="1" applyFill="1" applyBorder="1" applyAlignment="1">
      <alignment horizontal="center" vertical="center"/>
      <protection/>
    </xf>
    <xf numFmtId="0" fontId="27" fillId="0" borderId="0" xfId="0" applyFont="1" applyAlignment="1">
      <alignment horizontal="right"/>
    </xf>
    <xf numFmtId="0" fontId="0" fillId="12" borderId="28" xfId="125" applyFont="1" applyFill="1" applyBorder="1" applyAlignment="1">
      <alignment horizontal="center" vertical="center" wrapText="1"/>
      <protection/>
    </xf>
    <xf numFmtId="0" fontId="0" fillId="0" borderId="10" xfId="125" applyFont="1" applyBorder="1" applyAlignment="1">
      <alignment horizontal="center" vertical="center"/>
      <protection/>
    </xf>
    <xf numFmtId="0" fontId="87" fillId="0" borderId="0" xfId="121" applyFont="1" applyAlignment="1">
      <alignment horizontal="centerContinuous" vertical="center"/>
      <protection/>
    </xf>
    <xf numFmtId="0" fontId="55" fillId="0" borderId="10" xfId="125" applyFont="1" applyBorder="1" applyAlignment="1">
      <alignment horizontal="center" vertical="center"/>
      <protection/>
    </xf>
    <xf numFmtId="0" fontId="24" fillId="25" borderId="41" xfId="0" applyFont="1" applyFill="1" applyBorder="1" applyAlignment="1">
      <alignment vertical="center"/>
    </xf>
    <xf numFmtId="0" fontId="0" fillId="0" borderId="43" xfId="0" applyFont="1" applyBorder="1" applyAlignment="1">
      <alignment vertical="center"/>
    </xf>
    <xf numFmtId="0" fontId="0" fillId="0" borderId="42" xfId="0" applyFont="1" applyBorder="1" applyAlignment="1">
      <alignment vertical="center"/>
    </xf>
    <xf numFmtId="0" fontId="29" fillId="0" borderId="0" xfId="125" applyFont="1" applyBorder="1" applyAlignment="1">
      <alignment horizontal="left" vertical="center" wrapText="1"/>
      <protection/>
    </xf>
    <xf numFmtId="0" fontId="24" fillId="0" borderId="0" xfId="125" applyFont="1" applyBorder="1" applyAlignment="1">
      <alignment horizontal="left" vertical="center" wrapText="1"/>
      <protection/>
    </xf>
    <xf numFmtId="0" fontId="29" fillId="15" borderId="28" xfId="125" applyFont="1" applyFill="1" applyBorder="1" applyAlignment="1">
      <alignment horizontal="left" vertical="center"/>
      <protection/>
    </xf>
    <xf numFmtId="0" fontId="29" fillId="15" borderId="30" xfId="125" applyFont="1" applyFill="1" applyBorder="1" applyAlignment="1">
      <alignment horizontal="left" vertical="center"/>
      <protection/>
    </xf>
    <xf numFmtId="0" fontId="29" fillId="15" borderId="29" xfId="125" applyFont="1" applyFill="1" applyBorder="1" applyAlignment="1">
      <alignment horizontal="left" vertical="center"/>
      <protection/>
    </xf>
    <xf numFmtId="0" fontId="29" fillId="0" borderId="28" xfId="125" applyFont="1" applyBorder="1" applyAlignment="1">
      <alignment horizontal="center"/>
      <protection/>
    </xf>
    <xf numFmtId="0" fontId="29" fillId="0" borderId="30" xfId="125" applyFont="1" applyBorder="1" applyAlignment="1">
      <alignment horizontal="center"/>
      <protection/>
    </xf>
    <xf numFmtId="0" fontId="29" fillId="0" borderId="29" xfId="125" applyFont="1" applyBorder="1" applyAlignment="1">
      <alignment horizontal="center"/>
      <protection/>
    </xf>
    <xf numFmtId="0" fontId="30" fillId="0" borderId="28" xfId="125" applyFont="1" applyBorder="1" applyAlignment="1">
      <alignment horizontal="center"/>
      <protection/>
    </xf>
    <xf numFmtId="0" fontId="30" fillId="0" borderId="29" xfId="125" applyFont="1" applyBorder="1" applyAlignment="1">
      <alignment horizontal="center"/>
      <protection/>
    </xf>
    <xf numFmtId="56" fontId="0" fillId="0" borderId="14" xfId="126" applyNumberFormat="1" applyFont="1" applyFill="1" applyBorder="1" applyAlignment="1">
      <alignment vertical="center"/>
      <protection/>
    </xf>
    <xf numFmtId="0" fontId="0" fillId="0" borderId="15" xfId="126" applyFont="1" applyBorder="1" applyAlignment="1">
      <alignment vertical="center"/>
      <protection/>
    </xf>
    <xf numFmtId="0" fontId="2" fillId="0" borderId="14" xfId="126" applyFont="1" applyFill="1" applyBorder="1" applyAlignment="1">
      <alignment horizontal="center" vertical="center" wrapText="1"/>
      <protection/>
    </xf>
    <xf numFmtId="0" fontId="2" fillId="0" borderId="15" xfId="126" applyFont="1" applyFill="1" applyBorder="1" applyAlignment="1">
      <alignment horizontal="center" vertical="center" wrapText="1"/>
      <protection/>
    </xf>
    <xf numFmtId="0" fontId="0" fillId="0" borderId="14" xfId="126" applyFont="1" applyBorder="1" applyAlignment="1">
      <alignment horizontal="center" vertical="center" wrapText="1"/>
      <protection/>
    </xf>
    <xf numFmtId="0" fontId="0" fillId="0" borderId="15" xfId="126" applyFont="1" applyBorder="1" applyAlignment="1">
      <alignment horizontal="center" vertical="center" wrapText="1"/>
      <protection/>
    </xf>
    <xf numFmtId="0" fontId="0" fillId="0" borderId="28" xfId="126" applyFont="1" applyBorder="1" applyAlignment="1">
      <alignment vertical="center" wrapText="1"/>
      <protection/>
    </xf>
    <xf numFmtId="0" fontId="0" fillId="0" borderId="30" xfId="126" applyFont="1" applyBorder="1" applyAlignment="1">
      <alignment vertical="center" wrapText="1"/>
      <protection/>
    </xf>
    <xf numFmtId="0" fontId="0" fillId="0" borderId="29" xfId="126" applyFont="1" applyBorder="1" applyAlignment="1">
      <alignment vertical="center" wrapText="1"/>
      <protection/>
    </xf>
    <xf numFmtId="195" fontId="0" fillId="0" borderId="14" xfId="126" applyNumberFormat="1" applyFont="1" applyFill="1" applyBorder="1" applyAlignment="1">
      <alignment horizontal="center" vertical="center" wrapText="1"/>
      <protection/>
    </xf>
    <xf numFmtId="195" fontId="0" fillId="0" borderId="15" xfId="126" applyNumberFormat="1" applyFont="1" applyBorder="1" applyAlignment="1">
      <alignment horizontal="center" vertical="center" wrapText="1"/>
      <protection/>
    </xf>
    <xf numFmtId="0" fontId="0" fillId="0" borderId="28" xfId="126" applyFont="1" applyBorder="1" applyAlignment="1">
      <alignment horizontal="left" vertical="center"/>
      <protection/>
    </xf>
    <xf numFmtId="0" fontId="0" fillId="0" borderId="30" xfId="126" applyFont="1" applyBorder="1" applyAlignment="1">
      <alignment horizontal="left" vertical="center"/>
      <protection/>
    </xf>
    <xf numFmtId="0" fontId="2" fillId="0" borderId="28" xfId="126" applyFont="1" applyBorder="1" applyAlignment="1">
      <alignment horizontal="center" vertical="center"/>
      <protection/>
    </xf>
    <xf numFmtId="0" fontId="2" fillId="0" borderId="30" xfId="126" applyFont="1" applyBorder="1" applyAlignment="1">
      <alignment horizontal="center" vertical="center"/>
      <protection/>
    </xf>
    <xf numFmtId="180" fontId="76" fillId="0" borderId="0" xfId="124" applyNumberFormat="1" applyFont="1" applyAlignment="1">
      <alignment horizontal="left" vertical="center"/>
      <protection/>
    </xf>
    <xf numFmtId="0" fontId="27" fillId="0" borderId="10" xfId="125" applyFont="1" applyBorder="1" applyAlignment="1">
      <alignment horizontal="center" vertical="center"/>
      <protection/>
    </xf>
    <xf numFmtId="0" fontId="27" fillId="0" borderId="28" xfId="125" applyFont="1" applyBorder="1" applyAlignment="1">
      <alignment horizontal="center" vertical="center"/>
      <protection/>
    </xf>
    <xf numFmtId="0" fontId="27" fillId="15" borderId="28" xfId="125" applyFont="1" applyFill="1" applyBorder="1" applyAlignment="1">
      <alignment horizontal="left" vertical="center"/>
      <protection/>
    </xf>
    <xf numFmtId="0" fontId="27" fillId="15" borderId="30" xfId="125" applyFont="1" applyFill="1" applyBorder="1" applyAlignment="1">
      <alignment horizontal="left" vertical="center"/>
      <protection/>
    </xf>
    <xf numFmtId="0" fontId="27" fillId="15" borderId="29" xfId="125" applyFont="1" applyFill="1" applyBorder="1" applyAlignment="1">
      <alignment horizontal="left" vertical="center"/>
      <protection/>
    </xf>
    <xf numFmtId="180" fontId="38" fillId="0" borderId="0" xfId="124" applyNumberFormat="1" applyFont="1" applyFill="1" applyAlignment="1">
      <alignment horizontal="center" vertical="center"/>
      <protection/>
    </xf>
    <xf numFmtId="0" fontId="0" fillId="0" borderId="0" xfId="0" applyFont="1" applyAlignment="1">
      <alignment vertical="center"/>
    </xf>
    <xf numFmtId="0" fontId="0" fillId="15" borderId="28" xfId="126" applyFont="1" applyFill="1" applyBorder="1" applyAlignment="1">
      <alignment horizontal="center" vertical="center"/>
      <protection/>
    </xf>
    <xf numFmtId="0" fontId="0" fillId="15" borderId="29" xfId="126" applyFont="1" applyFill="1" applyBorder="1" applyAlignment="1">
      <alignment horizontal="center" vertical="center"/>
      <protection/>
    </xf>
    <xf numFmtId="0" fontId="0" fillId="15" borderId="30" xfId="126" applyFont="1" applyFill="1" applyBorder="1" applyAlignment="1">
      <alignment horizontal="center" vertical="center"/>
      <protection/>
    </xf>
    <xf numFmtId="0" fontId="0" fillId="0" borderId="28" xfId="126" applyFont="1" applyBorder="1" applyAlignment="1">
      <alignment horizontal="center" vertical="center"/>
      <protection/>
    </xf>
    <xf numFmtId="0" fontId="0" fillId="0" borderId="30" xfId="126" applyFont="1" applyBorder="1" applyAlignment="1">
      <alignment horizontal="center" vertical="center"/>
      <protection/>
    </xf>
    <xf numFmtId="195" fontId="0" fillId="0" borderId="14" xfId="126" applyNumberFormat="1" applyFont="1" applyFill="1" applyBorder="1" applyAlignment="1">
      <alignment horizontal="center" vertical="center"/>
      <protection/>
    </xf>
    <xf numFmtId="195" fontId="0" fillId="0" borderId="15" xfId="126" applyNumberFormat="1" applyFont="1" applyFill="1" applyBorder="1" applyAlignment="1">
      <alignment horizontal="center" vertical="center"/>
      <protection/>
    </xf>
    <xf numFmtId="0" fontId="27" fillId="25" borderId="14" xfId="126" applyFont="1" applyFill="1" applyBorder="1" applyAlignment="1">
      <alignment horizontal="center" vertical="center"/>
      <protection/>
    </xf>
    <xf numFmtId="0" fontId="2" fillId="25" borderId="15" xfId="126" applyFont="1" applyFill="1" applyBorder="1" applyAlignment="1">
      <alignment horizontal="center" vertical="center"/>
      <protection/>
    </xf>
    <xf numFmtId="0" fontId="27" fillId="25" borderId="28" xfId="126" applyFont="1" applyFill="1" applyBorder="1" applyAlignment="1">
      <alignment horizontal="center" vertical="center"/>
      <protection/>
    </xf>
    <xf numFmtId="0" fontId="27" fillId="25" borderId="30" xfId="126" applyFont="1" applyFill="1" applyBorder="1" applyAlignment="1">
      <alignment horizontal="center" vertical="center"/>
      <protection/>
    </xf>
    <xf numFmtId="0" fontId="2" fillId="25" borderId="29" xfId="126" applyFont="1" applyFill="1" applyBorder="1" applyAlignment="1">
      <alignment horizontal="center" vertical="center"/>
      <protection/>
    </xf>
    <xf numFmtId="0" fontId="0" fillId="0" borderId="14" xfId="126" applyFont="1" applyFill="1" applyBorder="1" applyAlignment="1">
      <alignment horizontal="left" vertical="center" wrapText="1"/>
      <protection/>
    </xf>
    <xf numFmtId="0" fontId="0" fillId="0" borderId="15" xfId="126" applyFont="1" applyFill="1" applyBorder="1" applyAlignment="1">
      <alignment horizontal="left" vertical="center" wrapText="1"/>
      <protection/>
    </xf>
    <xf numFmtId="0" fontId="0" fillId="0" borderId="28" xfId="126" applyFont="1" applyFill="1" applyBorder="1" applyAlignment="1">
      <alignment horizontal="left" vertical="center" wrapText="1"/>
      <protection/>
    </xf>
    <xf numFmtId="0" fontId="0" fillId="0" borderId="30" xfId="126" applyFont="1" applyFill="1" applyBorder="1" applyAlignment="1">
      <alignment horizontal="left" vertical="center" wrapText="1"/>
      <protection/>
    </xf>
    <xf numFmtId="0" fontId="0" fillId="0" borderId="29" xfId="126" applyFont="1" applyFill="1" applyBorder="1" applyAlignment="1">
      <alignment horizontal="left" vertical="center" wrapText="1"/>
      <protection/>
    </xf>
    <xf numFmtId="0" fontId="27" fillId="0" borderId="13" xfId="125" applyFont="1" applyBorder="1" applyAlignment="1">
      <alignment vertical="center" wrapText="1"/>
      <protection/>
    </xf>
    <xf numFmtId="0" fontId="27" fillId="12" borderId="30" xfId="125" applyFont="1" applyFill="1" applyBorder="1" applyAlignment="1">
      <alignment horizontal="center" vertical="center"/>
      <protection/>
    </xf>
    <xf numFmtId="0" fontId="27" fillId="12" borderId="29" xfId="125" applyFont="1" applyFill="1" applyBorder="1" applyAlignment="1">
      <alignment horizontal="center" vertical="center"/>
      <protection/>
    </xf>
    <xf numFmtId="49" fontId="27" fillId="0" borderId="28" xfId="125" applyNumberFormat="1" applyFont="1" applyBorder="1" applyAlignment="1">
      <alignment vertical="center" wrapText="1"/>
      <protection/>
    </xf>
    <xf numFmtId="49" fontId="27" fillId="0" borderId="30" xfId="125" applyNumberFormat="1" applyFont="1" applyBorder="1" applyAlignment="1">
      <alignment vertical="center" wrapText="1"/>
      <protection/>
    </xf>
    <xf numFmtId="49" fontId="27" fillId="0" borderId="29" xfId="125" applyNumberFormat="1" applyFont="1" applyBorder="1" applyAlignment="1">
      <alignment vertical="center" wrapText="1"/>
      <protection/>
    </xf>
    <xf numFmtId="0" fontId="27" fillId="0" borderId="10" xfId="125" applyFont="1" applyBorder="1" applyAlignment="1">
      <alignment horizontal="left" vertical="center" wrapText="1"/>
      <protection/>
    </xf>
    <xf numFmtId="49" fontId="27" fillId="0" borderId="10" xfId="125" applyNumberFormat="1" applyFont="1" applyBorder="1" applyAlignment="1">
      <alignment horizontal="left" vertical="center" wrapText="1"/>
      <protection/>
    </xf>
    <xf numFmtId="180" fontId="35" fillId="0" borderId="0" xfId="124" applyNumberFormat="1" applyFont="1" applyAlignment="1">
      <alignment horizontal="center" vertical="center"/>
      <protection/>
    </xf>
    <xf numFmtId="180" fontId="24" fillId="0" borderId="12" xfId="124" applyNumberFormat="1" applyFont="1" applyFill="1" applyBorder="1" applyAlignment="1">
      <alignment horizontal="left" vertical="center"/>
      <protection/>
    </xf>
    <xf numFmtId="180" fontId="24" fillId="0" borderId="38" xfId="124" applyNumberFormat="1" applyFont="1" applyFill="1" applyBorder="1" applyAlignment="1">
      <alignment horizontal="left" vertical="center"/>
      <protection/>
    </xf>
    <xf numFmtId="180" fontId="24" fillId="0" borderId="17" xfId="124" applyNumberFormat="1" applyFont="1" applyFill="1" applyBorder="1" applyAlignment="1">
      <alignment horizontal="left" vertical="center"/>
      <protection/>
    </xf>
    <xf numFmtId="180" fontId="24" fillId="0" borderId="40" xfId="124" applyNumberFormat="1" applyFont="1" applyFill="1" applyBorder="1" applyAlignment="1">
      <alignment horizontal="left" vertical="center"/>
      <protection/>
    </xf>
    <xf numFmtId="180" fontId="24" fillId="0" borderId="44" xfId="124" applyNumberFormat="1" applyFont="1" applyFill="1" applyBorder="1" applyAlignment="1">
      <alignment horizontal="left" vertical="center" wrapText="1"/>
      <protection/>
    </xf>
    <xf numFmtId="180" fontId="24" fillId="0" borderId="45" xfId="124" applyNumberFormat="1" applyFont="1" applyFill="1" applyBorder="1" applyAlignment="1">
      <alignment horizontal="left" vertical="center"/>
      <protection/>
    </xf>
    <xf numFmtId="180" fontId="24" fillId="0" borderId="46" xfId="124" applyNumberFormat="1" applyFont="1" applyFill="1" applyBorder="1" applyAlignment="1">
      <alignment horizontal="left" vertical="center"/>
      <protection/>
    </xf>
    <xf numFmtId="180" fontId="24" fillId="0" borderId="47" xfId="124" applyNumberFormat="1" applyFont="1" applyFill="1" applyBorder="1" applyAlignment="1">
      <alignment horizontal="left" vertical="center"/>
      <protection/>
    </xf>
    <xf numFmtId="0" fontId="64" fillId="15" borderId="28" xfId="124" applyFont="1" applyFill="1" applyBorder="1" applyAlignment="1">
      <alignment horizontal="center" vertical="center"/>
      <protection/>
    </xf>
    <xf numFmtId="0" fontId="30" fillId="0" borderId="29" xfId="0" applyFont="1" applyBorder="1" applyAlignment="1">
      <alignment horizontal="center" vertical="center"/>
    </xf>
    <xf numFmtId="0" fontId="25" fillId="15" borderId="10" xfId="124" applyFont="1" applyFill="1" applyBorder="1" applyAlignment="1">
      <alignment vertical="center"/>
      <protection/>
    </xf>
    <xf numFmtId="0" fontId="24" fillId="0" borderId="10" xfId="0" applyFont="1" applyBorder="1" applyAlignment="1">
      <alignment vertical="center"/>
    </xf>
    <xf numFmtId="180" fontId="24" fillId="0" borderId="28" xfId="124" applyNumberFormat="1" applyFont="1" applyFill="1" applyBorder="1" applyAlignment="1">
      <alignment horizontal="left" vertical="center"/>
      <protection/>
    </xf>
    <xf numFmtId="180" fontId="24" fillId="0" borderId="29" xfId="124" applyNumberFormat="1" applyFont="1" applyFill="1" applyBorder="1" applyAlignment="1">
      <alignment horizontal="left" vertical="center"/>
      <protection/>
    </xf>
    <xf numFmtId="0" fontId="0" fillId="0" borderId="10" xfId="124" applyFont="1" applyBorder="1" applyAlignment="1">
      <alignment horizontal="center" vertical="center" wrapText="1"/>
      <protection/>
    </xf>
    <xf numFmtId="0" fontId="3" fillId="0" borderId="10" xfId="124" applyFont="1" applyBorder="1" applyAlignment="1">
      <alignment horizontal="center" vertical="center"/>
      <protection/>
    </xf>
    <xf numFmtId="0" fontId="2" fillId="0" borderId="28" xfId="124" applyFont="1" applyBorder="1" applyAlignment="1">
      <alignment horizontal="center" vertical="center"/>
      <protection/>
    </xf>
    <xf numFmtId="0" fontId="2" fillId="0" borderId="29" xfId="124" applyFont="1" applyBorder="1" applyAlignment="1">
      <alignment horizontal="center" vertical="center"/>
      <protection/>
    </xf>
    <xf numFmtId="0" fontId="0" fillId="0" borderId="10" xfId="124" applyFont="1" applyBorder="1" applyAlignment="1">
      <alignment horizontal="center" vertical="center"/>
      <protection/>
    </xf>
    <xf numFmtId="180" fontId="0" fillId="0" borderId="10" xfId="124" applyNumberFormat="1" applyFont="1" applyBorder="1" applyAlignment="1">
      <alignment horizontal="center" vertical="center"/>
      <protection/>
    </xf>
    <xf numFmtId="0" fontId="0" fillId="14" borderId="28" xfId="121" applyFill="1" applyBorder="1" applyAlignment="1">
      <alignment vertical="center"/>
      <protection/>
    </xf>
    <xf numFmtId="0" fontId="0" fillId="14" borderId="29" xfId="121" applyFill="1" applyBorder="1" applyAlignment="1">
      <alignment vertical="center"/>
      <protection/>
    </xf>
    <xf numFmtId="0" fontId="0" fillId="0" borderId="28" xfId="121" applyBorder="1" applyAlignment="1">
      <alignment horizontal="center" vertical="center"/>
      <protection/>
    </xf>
    <xf numFmtId="0" fontId="0" fillId="0" borderId="29" xfId="121" applyBorder="1" applyAlignment="1">
      <alignment horizontal="center" vertical="center"/>
      <protection/>
    </xf>
    <xf numFmtId="0" fontId="44" fillId="0" borderId="10" xfId="0" applyFont="1" applyBorder="1" applyAlignment="1">
      <alignment horizontal="center" vertical="center"/>
    </xf>
    <xf numFmtId="0" fontId="88" fillId="15" borderId="10" xfId="124" applyFont="1" applyFill="1" applyBorder="1" applyAlignment="1">
      <alignment horizontal="center" vertical="center" shrinkToFit="1"/>
      <protection/>
    </xf>
  </cellXfs>
  <cellStyles count="11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20% - アクセント1" xfId="27"/>
    <cellStyle name="20% - アクセント2" xfId="28"/>
    <cellStyle name="20% - アクセント3" xfId="29"/>
    <cellStyle name="20% - アクセント4" xfId="30"/>
    <cellStyle name="20% - アクセント5" xfId="31"/>
    <cellStyle name="20% - アクセント6" xfId="32"/>
    <cellStyle name="40% - アクセント 1" xfId="33"/>
    <cellStyle name="40% - アクセント 1 2" xfId="34"/>
    <cellStyle name="40% - アクセント 2" xfId="35"/>
    <cellStyle name="40% - アクセント 2 2" xfId="36"/>
    <cellStyle name="40% - アクセント 3" xfId="37"/>
    <cellStyle name="40% - アクセント 3 2" xfId="38"/>
    <cellStyle name="40% - アクセント 4" xfId="39"/>
    <cellStyle name="40% - アクセント 4 2" xfId="40"/>
    <cellStyle name="40% - アクセント 5" xfId="41"/>
    <cellStyle name="40% - アクセント 5 2" xfId="42"/>
    <cellStyle name="40% - アクセント 6" xfId="43"/>
    <cellStyle name="40% - アクセント 6 2" xfId="44"/>
    <cellStyle name="40% - アクセント1" xfId="45"/>
    <cellStyle name="40% - アクセント2" xfId="46"/>
    <cellStyle name="40% - アクセント3" xfId="47"/>
    <cellStyle name="40% - アクセント4" xfId="48"/>
    <cellStyle name="40% - アクセント5" xfId="49"/>
    <cellStyle name="40% - アクセント6" xfId="50"/>
    <cellStyle name="60% - アクセント 1" xfId="51"/>
    <cellStyle name="60% - アクセント 1 2" xfId="52"/>
    <cellStyle name="60% - アクセント 2" xfId="53"/>
    <cellStyle name="60% - アクセント 2 2" xfId="54"/>
    <cellStyle name="60% - アクセント 3" xfId="55"/>
    <cellStyle name="60% - アクセント 3 2" xfId="56"/>
    <cellStyle name="60% - アクセント 4" xfId="57"/>
    <cellStyle name="60% - アクセント 4 2" xfId="58"/>
    <cellStyle name="60% - アクセント 5" xfId="59"/>
    <cellStyle name="60% - アクセント 5 2" xfId="60"/>
    <cellStyle name="60% - アクセント 6" xfId="61"/>
    <cellStyle name="60% - アクセント 6 2" xfId="62"/>
    <cellStyle name="60% - アクセント1" xfId="63"/>
    <cellStyle name="60% - アクセント2" xfId="64"/>
    <cellStyle name="60% - アクセント3" xfId="65"/>
    <cellStyle name="60% - アクセント4" xfId="66"/>
    <cellStyle name="60% - アクセント5" xfId="67"/>
    <cellStyle name="60% - アクセント6" xfId="68"/>
    <cellStyle name="アクセント 1" xfId="69"/>
    <cellStyle name="アクセント 1 2" xfId="70"/>
    <cellStyle name="アクセント 2" xfId="71"/>
    <cellStyle name="アクセント 2 2" xfId="72"/>
    <cellStyle name="アクセント 3" xfId="73"/>
    <cellStyle name="アクセント 3 2" xfId="74"/>
    <cellStyle name="アクセント 4" xfId="75"/>
    <cellStyle name="アクセント 4 2" xfId="76"/>
    <cellStyle name="アクセント 5" xfId="77"/>
    <cellStyle name="アクセント 5 2" xfId="78"/>
    <cellStyle name="アクセント 6" xfId="79"/>
    <cellStyle name="アクセント 6 2" xfId="80"/>
    <cellStyle name="タイトル" xfId="81"/>
    <cellStyle name="タイトル 2" xfId="82"/>
    <cellStyle name="チェック セル" xfId="83"/>
    <cellStyle name="チェック セル 2" xfId="84"/>
    <cellStyle name="どちらでもない" xfId="85"/>
    <cellStyle name="どちらでもない 2" xfId="86"/>
    <cellStyle name="Percent" xfId="87"/>
    <cellStyle name="Hyperlink" xfId="88"/>
    <cellStyle name="メモ" xfId="89"/>
    <cellStyle name="メモ 2" xfId="90"/>
    <cellStyle name="リンク セル" xfId="91"/>
    <cellStyle name="リンク セル 2" xfId="92"/>
    <cellStyle name="悪い" xfId="93"/>
    <cellStyle name="悪い 2" xfId="94"/>
    <cellStyle name="計算" xfId="95"/>
    <cellStyle name="計算 2" xfId="96"/>
    <cellStyle name="警告文" xfId="97"/>
    <cellStyle name="警告文 2" xfId="98"/>
    <cellStyle name="Comma [0]" xfId="99"/>
    <cellStyle name="Comma" xfId="100"/>
    <cellStyle name="桁区切り 2" xfId="101"/>
    <cellStyle name="見出し 1" xfId="102"/>
    <cellStyle name="見出し 1 2" xfId="103"/>
    <cellStyle name="見出し 2" xfId="104"/>
    <cellStyle name="見出し 2 2" xfId="105"/>
    <cellStyle name="見出し 3" xfId="106"/>
    <cellStyle name="見出し 3 2" xfId="107"/>
    <cellStyle name="見出し 4" xfId="108"/>
    <cellStyle name="見出し 4 2" xfId="109"/>
    <cellStyle name="集計" xfId="110"/>
    <cellStyle name="集計 2" xfId="111"/>
    <cellStyle name="出力" xfId="112"/>
    <cellStyle name="出力 2" xfId="113"/>
    <cellStyle name="説明文" xfId="114"/>
    <cellStyle name="説明文 2" xfId="115"/>
    <cellStyle name="Currency [0]" xfId="116"/>
    <cellStyle name="Currency" xfId="117"/>
    <cellStyle name="入力" xfId="118"/>
    <cellStyle name="入力 2" xfId="119"/>
    <cellStyle name="標準 2" xfId="120"/>
    <cellStyle name="標準 3" xfId="121"/>
    <cellStyle name="標準 3 2" xfId="122"/>
    <cellStyle name="標準_Ⅰ患者情報20121115-①" xfId="123"/>
    <cellStyle name="標準_調査用紙B-1.xls" xfId="124"/>
    <cellStyle name="標準_療養病床アンケート薬剤インシデント変更.xls" xfId="125"/>
    <cellStyle name="標準_療養病床アンケート薬剤インシデント変更-3.xls" xfId="126"/>
    <cellStyle name="Followed Hyperlink" xfId="127"/>
    <cellStyle name="普通" xfId="128"/>
    <cellStyle name="良い" xfId="129"/>
    <cellStyle name="良い 2"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検査提案</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1週</c:v>
              </c:pt>
              <c:pt idx="1">
                <c:v>2週</c:v>
              </c:pt>
              <c:pt idx="2">
                <c:v>3週</c:v>
              </c:pt>
              <c:pt idx="3">
                <c:v>4週</c:v>
              </c:pt>
              <c:pt idx="4">
                <c:v>5週</c:v>
              </c:pt>
              <c:pt idx="5">
                <c:v>6週</c:v>
              </c:pt>
              <c:pt idx="6">
                <c:v>7週</c:v>
              </c:pt>
              <c:pt idx="7">
                <c:v>8週</c:v>
              </c:pt>
              <c:pt idx="8">
                <c:v>9週</c:v>
              </c:pt>
              <c:pt idx="9">
                <c:v>10週</c:v>
              </c:pt>
              <c:pt idx="10">
                <c:v>11週</c:v>
              </c:pt>
              <c:pt idx="11">
                <c:v>12週</c:v>
              </c:pt>
            </c:strLit>
          </c:cat>
          <c:val>
            <c:numLit>
              <c:ptCount val="12"/>
              <c:pt idx="0">
                <c:v>112</c:v>
              </c:pt>
              <c:pt idx="1">
                <c:v>92</c:v>
              </c:pt>
              <c:pt idx="2">
                <c:v>38</c:v>
              </c:pt>
              <c:pt idx="3">
                <c:v>55</c:v>
              </c:pt>
              <c:pt idx="4">
                <c:v>88</c:v>
              </c:pt>
              <c:pt idx="5">
                <c:v>108</c:v>
              </c:pt>
              <c:pt idx="6">
                <c:v>121</c:v>
              </c:pt>
              <c:pt idx="7">
                <c:v>155</c:v>
              </c:pt>
              <c:pt idx="8">
                <c:v>78</c:v>
              </c:pt>
              <c:pt idx="9">
                <c:v>55</c:v>
              </c:pt>
              <c:pt idx="10">
                <c:v>86</c:v>
              </c:pt>
              <c:pt idx="11">
                <c:v>102</c:v>
              </c:pt>
            </c:numLit>
          </c:val>
        </c:ser>
        <c:ser>
          <c:idx val="1"/>
          <c:order val="1"/>
          <c:tx>
            <c:v>処方提案</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1週</c:v>
              </c:pt>
              <c:pt idx="1">
                <c:v>2週</c:v>
              </c:pt>
              <c:pt idx="2">
                <c:v>3週</c:v>
              </c:pt>
              <c:pt idx="3">
                <c:v>4週</c:v>
              </c:pt>
              <c:pt idx="4">
                <c:v>5週</c:v>
              </c:pt>
              <c:pt idx="5">
                <c:v>6週</c:v>
              </c:pt>
              <c:pt idx="6">
                <c:v>7週</c:v>
              </c:pt>
              <c:pt idx="7">
                <c:v>8週</c:v>
              </c:pt>
              <c:pt idx="8">
                <c:v>9週</c:v>
              </c:pt>
              <c:pt idx="9">
                <c:v>10週</c:v>
              </c:pt>
              <c:pt idx="10">
                <c:v>11週</c:v>
              </c:pt>
              <c:pt idx="11">
                <c:v>12週</c:v>
              </c:pt>
            </c:strLit>
          </c:cat>
          <c:val>
            <c:numLit>
              <c:ptCount val="12"/>
              <c:pt idx="0">
                <c:v>65</c:v>
              </c:pt>
              <c:pt idx="1">
                <c:v>72</c:v>
              </c:pt>
              <c:pt idx="2">
                <c:v>24</c:v>
              </c:pt>
              <c:pt idx="3">
                <c:v>63</c:v>
              </c:pt>
              <c:pt idx="4">
                <c:v>44</c:v>
              </c:pt>
              <c:pt idx="5">
                <c:v>28</c:v>
              </c:pt>
              <c:pt idx="6">
                <c:v>55</c:v>
              </c:pt>
              <c:pt idx="7">
                <c:v>29</c:v>
              </c:pt>
              <c:pt idx="8">
                <c:v>48</c:v>
              </c:pt>
              <c:pt idx="9">
                <c:v>62</c:v>
              </c:pt>
              <c:pt idx="10">
                <c:v>77</c:v>
              </c:pt>
              <c:pt idx="11">
                <c:v>53</c:v>
              </c:pt>
            </c:numLit>
          </c:val>
        </c:ser>
        <c:axId val="52363584"/>
        <c:axId val="1510209"/>
      </c:barChart>
      <c:catAx>
        <c:axId val="5236358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1510209"/>
        <c:crosses val="autoZero"/>
        <c:auto val="1"/>
        <c:lblOffset val="100"/>
        <c:tickLblSkip val="1"/>
        <c:noMultiLvlLbl val="0"/>
      </c:catAx>
      <c:valAx>
        <c:axId val="15102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63584"/>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44</xdr:row>
      <xdr:rowOff>76200</xdr:rowOff>
    </xdr:from>
    <xdr:to>
      <xdr:col>2</xdr:col>
      <xdr:colOff>542925</xdr:colOff>
      <xdr:row>49</xdr:row>
      <xdr:rowOff>161925</xdr:rowOff>
    </xdr:to>
    <xdr:sp>
      <xdr:nvSpPr>
        <xdr:cNvPr id="1" name="右カーブ矢印 4"/>
        <xdr:cNvSpPr>
          <a:spLocks/>
        </xdr:cNvSpPr>
      </xdr:nvSpPr>
      <xdr:spPr>
        <a:xfrm>
          <a:off x="752475" y="8610600"/>
          <a:ext cx="200025" cy="1047750"/>
        </a:xfrm>
        <a:prstGeom prst="curvedRightArrow">
          <a:avLst>
            <a:gd name="adj1" fmla="val 39254"/>
            <a:gd name="adj2" fmla="val 47314"/>
            <a:gd name="adj3" fmla="val 25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0</xdr:col>
      <xdr:colOff>0</xdr:colOff>
      <xdr:row>26</xdr:row>
      <xdr:rowOff>0</xdr:rowOff>
    </xdr:to>
    <xdr:sp>
      <xdr:nvSpPr>
        <xdr:cNvPr id="1" name="角丸四角形吹き出し 3"/>
        <xdr:cNvSpPr>
          <a:spLocks/>
        </xdr:cNvSpPr>
      </xdr:nvSpPr>
      <xdr:spPr>
        <a:xfrm>
          <a:off x="142875" y="6191250"/>
          <a:ext cx="0" cy="0"/>
        </a:xfrm>
        <a:prstGeom prst="wedgeRoundRectCallout">
          <a:avLst>
            <a:gd name="adj1" fmla="val -62481"/>
            <a:gd name="adj2" fmla="val -39555"/>
          </a:avLst>
        </a:prstGeom>
        <a:solidFill>
          <a:srgbClr val="FFFF00"/>
        </a:solidFill>
        <a:ln w="127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結構沢山持参される方も居るので</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と増やしました</a:t>
          </a:r>
        </a:p>
      </xdr:txBody>
    </xdr:sp>
    <xdr:clientData/>
  </xdr:twoCellAnchor>
  <xdr:twoCellAnchor>
    <xdr:from>
      <xdr:col>5</xdr:col>
      <xdr:colOff>609600</xdr:colOff>
      <xdr:row>26</xdr:row>
      <xdr:rowOff>0</xdr:rowOff>
    </xdr:from>
    <xdr:to>
      <xdr:col>6</xdr:col>
      <xdr:colOff>0</xdr:colOff>
      <xdr:row>26</xdr:row>
      <xdr:rowOff>0</xdr:rowOff>
    </xdr:to>
    <xdr:sp>
      <xdr:nvSpPr>
        <xdr:cNvPr id="2" name="角丸四角形 1"/>
        <xdr:cNvSpPr>
          <a:spLocks/>
        </xdr:cNvSpPr>
      </xdr:nvSpPr>
      <xdr:spPr>
        <a:xfrm>
          <a:off x="3876675" y="6191250"/>
          <a:ext cx="361950" cy="0"/>
        </a:xfrm>
        <a:prstGeom prst="roundRect">
          <a:avLst/>
        </a:prstGeom>
        <a:solidFill>
          <a:srgbClr val="FFFF00"/>
        </a:solidFill>
        <a:ln w="25400" cmpd="sng">
          <a:noFill/>
        </a:ln>
      </xdr:spPr>
      <xdr:txBody>
        <a:bodyPr vertOverflow="clip" wrap="square" lIns="36576" tIns="22860" rIns="36576" bIns="22860" anchor="ctr"/>
        <a:p>
          <a:pPr algn="ctr">
            <a:defRPr/>
          </a:pPr>
          <a:r>
            <a:rPr lang="en-US" cap="none" sz="1400" b="0" i="0" u="none" baseline="0">
              <a:solidFill>
                <a:srgbClr val="0066CC"/>
              </a:solidFill>
              <a:latin typeface="ＭＳ Ｐゴシック"/>
              <a:ea typeface="ＭＳ Ｐゴシック"/>
              <a:cs typeface="ＭＳ Ｐゴシック"/>
            </a:rPr>
            <a:t>混乱しそうなら、ハイリスク薬は別表</a:t>
          </a:r>
        </a:p>
      </xdr:txBody>
    </xdr:sp>
    <xdr:clientData/>
  </xdr:twoCellAnchor>
  <xdr:twoCellAnchor>
    <xdr:from>
      <xdr:col>10</xdr:col>
      <xdr:colOff>0</xdr:colOff>
      <xdr:row>26</xdr:row>
      <xdr:rowOff>0</xdr:rowOff>
    </xdr:from>
    <xdr:to>
      <xdr:col>11</xdr:col>
      <xdr:colOff>9525</xdr:colOff>
      <xdr:row>26</xdr:row>
      <xdr:rowOff>0</xdr:rowOff>
    </xdr:to>
    <xdr:sp>
      <xdr:nvSpPr>
        <xdr:cNvPr id="3" name="角丸四角形吹き出し 2"/>
        <xdr:cNvSpPr>
          <a:spLocks/>
        </xdr:cNvSpPr>
      </xdr:nvSpPr>
      <xdr:spPr>
        <a:xfrm>
          <a:off x="8124825" y="6191250"/>
          <a:ext cx="981075" cy="0"/>
        </a:xfrm>
        <a:prstGeom prst="wedgeRoundRectCallout">
          <a:avLst>
            <a:gd name="adj1" fmla="val -107430"/>
            <a:gd name="adj2" fmla="val -42726"/>
          </a:avLst>
        </a:prstGeom>
        <a:solidFill>
          <a:srgbClr val="FFFF00"/>
        </a:solidFill>
        <a:ln w="25400" cmpd="sng">
          <a:noFill/>
        </a:ln>
      </xdr:spPr>
      <xdr:txBody>
        <a:bodyPr vertOverflow="clip" wrap="square" lIns="27432" tIns="18288" rIns="0" bIns="18288" anchor="ctr"/>
        <a:p>
          <a:pPr algn="l">
            <a:defRPr/>
          </a:pPr>
          <a:r>
            <a:rPr lang="en-US" cap="none" sz="1100" b="0" i="0" u="none" baseline="0">
              <a:solidFill>
                <a:srgbClr val="0066CC"/>
              </a:solidFill>
              <a:latin typeface="ＭＳ Ｐゴシック"/>
              <a:ea typeface="ＭＳ Ｐゴシック"/>
              <a:cs typeface="ＭＳ Ｐゴシック"/>
            </a:rPr>
            <a:t>項目はプルダウンから選択で、余計なことは書かないように（仕込んでみましたが・・・）
</a:t>
          </a:r>
          <a:r>
            <a:rPr lang="en-US" cap="none" sz="1100" b="0" i="0" u="none" baseline="0">
              <a:solidFill>
                <a:srgbClr val="0066CC"/>
              </a:solidFill>
              <a:latin typeface="ＭＳ Ｐゴシック"/>
              <a:ea typeface="ＭＳ Ｐゴシック"/>
              <a:cs typeface="ＭＳ Ｐゴシック"/>
            </a:rPr>
            <a:t>調査期間記入で、</a:t>
          </a:r>
          <a:r>
            <a:rPr lang="en-US" cap="none" sz="1100" b="0" i="0" u="none" baseline="0">
              <a:solidFill>
                <a:srgbClr val="0066CC"/>
              </a:solidFill>
            </a:rPr>
            <a:t>4</a:t>
          </a:r>
          <a:r>
            <a:rPr lang="en-US" cap="none" sz="1100" b="0" i="0" u="none" baseline="0">
              <a:solidFill>
                <a:srgbClr val="0066CC"/>
              </a:solidFill>
              <a:latin typeface="ＭＳ Ｐゴシック"/>
              <a:ea typeface="ＭＳ Ｐゴシック"/>
              <a:cs typeface="ＭＳ Ｐゴシック"/>
            </a:rPr>
            <a:t>週過ぎても各種提案の実績とする
</a:t>
          </a:r>
          <a:r>
            <a:rPr lang="en-US" cap="none" sz="1100" b="0" i="0" u="none" baseline="0">
              <a:solidFill>
                <a:srgbClr val="0066CC"/>
              </a:solidFill>
              <a:latin typeface="ＭＳ Ｐゴシック"/>
              <a:ea typeface="ＭＳ Ｐゴシック"/>
              <a:cs typeface="ＭＳ Ｐゴシック"/>
            </a:rPr>
            <a:t>統計処理で、入院から起算して何週目で集計するのか、実日数（</a:t>
          </a:r>
          <a:r>
            <a:rPr lang="en-US" cap="none" sz="1100" b="0" i="0" u="none" baseline="0">
              <a:solidFill>
                <a:srgbClr val="0066CC"/>
              </a:solidFill>
            </a:rPr>
            <a:t>38</a:t>
          </a:r>
          <a:r>
            <a:rPr lang="en-US" cap="none" sz="1100" b="0" i="0" u="none" baseline="0">
              <a:solidFill>
                <a:srgbClr val="0066CC"/>
              </a:solidFill>
              <a:latin typeface="ＭＳ Ｐゴシック"/>
              <a:ea typeface="ＭＳ Ｐゴシック"/>
              <a:cs typeface="ＭＳ Ｐゴシック"/>
            </a:rPr>
            <a:t>日目）とするか</a:t>
          </a:r>
        </a:p>
      </xdr:txBody>
    </xdr:sp>
    <xdr:clientData/>
  </xdr:twoCellAnchor>
  <xdr:twoCellAnchor>
    <xdr:from>
      <xdr:col>5</xdr:col>
      <xdr:colOff>647700</xdr:colOff>
      <xdr:row>26</xdr:row>
      <xdr:rowOff>0</xdr:rowOff>
    </xdr:from>
    <xdr:to>
      <xdr:col>6</xdr:col>
      <xdr:colOff>504825</xdr:colOff>
      <xdr:row>26</xdr:row>
      <xdr:rowOff>0</xdr:rowOff>
    </xdr:to>
    <xdr:sp>
      <xdr:nvSpPr>
        <xdr:cNvPr id="4" name="角丸四角形吹き出し 6"/>
        <xdr:cNvSpPr>
          <a:spLocks/>
        </xdr:cNvSpPr>
      </xdr:nvSpPr>
      <xdr:spPr>
        <a:xfrm>
          <a:off x="3914775" y="6191250"/>
          <a:ext cx="828675" cy="0"/>
        </a:xfrm>
        <a:prstGeom prst="wedgeRoundRectCallout">
          <a:avLst>
            <a:gd name="adj1" fmla="val -79106"/>
            <a:gd name="adj2" fmla="val 92689"/>
          </a:avLst>
        </a:prstGeom>
        <a:solidFill>
          <a:srgbClr val="FFFF00"/>
        </a:solidFill>
        <a:ln w="25400" cmpd="sng">
          <a:noFill/>
        </a:ln>
      </xdr:spPr>
      <xdr:txBody>
        <a:bodyPr vertOverflow="clip" wrap="square" lIns="27432" tIns="27432" rIns="27432" bIns="27432" anchor="ctr"/>
        <a:p>
          <a:pPr algn="ctr">
            <a:defRPr/>
          </a:pPr>
          <a:r>
            <a:rPr lang="en-US" cap="none" sz="1100" b="0" i="0" u="none" baseline="0">
              <a:solidFill>
                <a:srgbClr val="0066CC"/>
              </a:solidFill>
            </a:rPr>
            <a:t>4</a:t>
          </a:r>
          <a:r>
            <a:rPr lang="en-US" cap="none" sz="1100" b="0" i="0" u="none" baseline="0">
              <a:solidFill>
                <a:srgbClr val="0066CC"/>
              </a:solidFill>
              <a:latin typeface="ＭＳ Ｐゴシック"/>
              <a:ea typeface="ＭＳ Ｐゴシック"/>
              <a:cs typeface="ＭＳ Ｐゴシック"/>
            </a:rPr>
            <a:t>週過ぎても、こんなにいろいろしてますでしょう、
</a:t>
          </a:r>
          <a:r>
            <a:rPr lang="en-US" cap="none" sz="1100" b="0" i="0" u="none" baseline="0">
              <a:solidFill>
                <a:srgbClr val="0066CC"/>
              </a:solidFill>
              <a:latin typeface="ＭＳ Ｐゴシック"/>
              <a:ea typeface="ＭＳ Ｐゴシック"/>
              <a:cs typeface="ＭＳ Ｐゴシック"/>
            </a:rPr>
            <a:t>と、この程度でいえるか</a:t>
          </a:r>
          <a:r>
            <a:rPr lang="en-US" cap="none" sz="1100" b="0" i="0" u="none" baseline="0">
              <a:solidFill>
                <a:srgbClr val="0066CC"/>
              </a:solidFill>
            </a:rPr>
            <a:t>?</a:t>
          </a:r>
        </a:p>
      </xdr:txBody>
    </xdr:sp>
    <xdr:clientData/>
  </xdr:twoCellAnchor>
  <xdr:twoCellAnchor>
    <xdr:from>
      <xdr:col>2</xdr:col>
      <xdr:colOff>428625</xdr:colOff>
      <xdr:row>26</xdr:row>
      <xdr:rowOff>0</xdr:rowOff>
    </xdr:from>
    <xdr:to>
      <xdr:col>6</xdr:col>
      <xdr:colOff>457200</xdr:colOff>
      <xdr:row>26</xdr:row>
      <xdr:rowOff>0</xdr:rowOff>
    </xdr:to>
    <xdr:graphicFrame>
      <xdr:nvGraphicFramePr>
        <xdr:cNvPr id="5" name="Chart 31"/>
        <xdr:cNvGraphicFramePr/>
      </xdr:nvGraphicFramePr>
      <xdr:xfrm>
        <a:off x="781050" y="6191250"/>
        <a:ext cx="3914775" cy="0"/>
      </xdr:xfrm>
      <a:graphic>
        <a:graphicData uri="http://schemas.openxmlformats.org/drawingml/2006/chart">
          <c:chart xmlns:c="http://schemas.openxmlformats.org/drawingml/2006/chart" r:id="rId1"/>
        </a:graphicData>
      </a:graphic>
    </xdr:graphicFrame>
    <xdr:clientData/>
  </xdr:twoCellAnchor>
  <xdr:twoCellAnchor>
    <xdr:from>
      <xdr:col>8</xdr:col>
      <xdr:colOff>133350</xdr:colOff>
      <xdr:row>17</xdr:row>
      <xdr:rowOff>9525</xdr:rowOff>
    </xdr:from>
    <xdr:to>
      <xdr:col>8</xdr:col>
      <xdr:colOff>714375</xdr:colOff>
      <xdr:row>22</xdr:row>
      <xdr:rowOff>133350</xdr:rowOff>
    </xdr:to>
    <xdr:sp>
      <xdr:nvSpPr>
        <xdr:cNvPr id="6" name="AutoShape -1022"/>
        <xdr:cNvSpPr>
          <a:spLocks/>
        </xdr:cNvSpPr>
      </xdr:nvSpPr>
      <xdr:spPr>
        <a:xfrm>
          <a:off x="6315075" y="4200525"/>
          <a:ext cx="581025" cy="1266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45</xdr:row>
      <xdr:rowOff>76200</xdr:rowOff>
    </xdr:from>
    <xdr:ext cx="3267075" cy="200025"/>
    <xdr:sp>
      <xdr:nvSpPr>
        <xdr:cNvPr id="1" name="AutoShape -1009"/>
        <xdr:cNvSpPr>
          <a:spLocks/>
        </xdr:cNvSpPr>
      </xdr:nvSpPr>
      <xdr:spPr>
        <a:xfrm>
          <a:off x="14935200" y="13944600"/>
          <a:ext cx="3267075" cy="200025"/>
        </a:xfrm>
        <a:prstGeom prst="wedgeRectCallout">
          <a:avLst/>
        </a:prstGeom>
        <a:solidFill>
          <a:srgbClr val="FFFFFF"/>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４週以内の介入とそれ以後の介入件数、内容の比較？</a:t>
          </a:r>
        </a:p>
      </xdr:txBody>
    </xdr:sp>
    <xdr:clientData/>
  </xdr:oneCellAnchor>
  <xdr:twoCellAnchor>
    <xdr:from>
      <xdr:col>1</xdr:col>
      <xdr:colOff>0</xdr:colOff>
      <xdr:row>20</xdr:row>
      <xdr:rowOff>0</xdr:rowOff>
    </xdr:from>
    <xdr:to>
      <xdr:col>1</xdr:col>
      <xdr:colOff>0</xdr:colOff>
      <xdr:row>23</xdr:row>
      <xdr:rowOff>0</xdr:rowOff>
    </xdr:to>
    <xdr:sp>
      <xdr:nvSpPr>
        <xdr:cNvPr id="2" name="Line -1023"/>
        <xdr:cNvSpPr>
          <a:spLocks/>
        </xdr:cNvSpPr>
      </xdr:nvSpPr>
      <xdr:spPr>
        <a:xfrm>
          <a:off x="390525" y="60960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5"/>
  </sheetPr>
  <dimension ref="B1:H85"/>
  <sheetViews>
    <sheetView tabSelected="1" zoomScaleSheetLayoutView="125" zoomScalePageLayoutView="0" workbookViewId="0" topLeftCell="A1">
      <selection activeCell="C20" sqref="C20"/>
    </sheetView>
  </sheetViews>
  <sheetFormatPr defaultColWidth="8.75390625" defaultRowHeight="18" customHeight="1"/>
  <cols>
    <col min="1" max="1" width="1.75390625" style="0" customWidth="1"/>
    <col min="2" max="2" width="4.125" style="2" customWidth="1"/>
    <col min="3" max="3" width="44.125" style="2" customWidth="1"/>
    <col min="4" max="6" width="12.75390625" style="2" customWidth="1"/>
    <col min="7" max="7" width="5.125" style="34" customWidth="1"/>
    <col min="8" max="8" width="8.75390625" style="4" customWidth="1"/>
    <col min="9" max="23" width="8.75390625" style="0" customWidth="1"/>
  </cols>
  <sheetData>
    <row r="1" ht="24" customHeight="1">
      <c r="B1" s="79" t="s">
        <v>165</v>
      </c>
    </row>
    <row r="2" spans="2:7" ht="18" customHeight="1">
      <c r="B2" s="40"/>
      <c r="C2" s="46"/>
      <c r="D2" s="46"/>
      <c r="E2" s="40"/>
      <c r="F2" s="38" t="s">
        <v>138</v>
      </c>
      <c r="G2" s="40"/>
    </row>
    <row r="3" spans="2:7" ht="18" customHeight="1">
      <c r="B3" s="40"/>
      <c r="C3" s="46"/>
      <c r="D3" s="46"/>
      <c r="E3" s="40"/>
      <c r="F3" s="40"/>
      <c r="G3" s="40"/>
    </row>
    <row r="4" spans="2:7" ht="18" customHeight="1">
      <c r="B4" s="47" t="s">
        <v>388</v>
      </c>
      <c r="C4" s="40"/>
      <c r="D4" s="47"/>
      <c r="E4" s="47"/>
      <c r="F4" s="6" t="s">
        <v>381</v>
      </c>
      <c r="G4" s="40"/>
    </row>
    <row r="5" spans="2:7" ht="18" customHeight="1">
      <c r="B5" s="40"/>
      <c r="C5" s="52" t="s">
        <v>371</v>
      </c>
      <c r="D5" s="46"/>
      <c r="E5" s="40"/>
      <c r="F5" s="40"/>
      <c r="G5" s="40"/>
    </row>
    <row r="6" spans="2:7" ht="18" customHeight="1">
      <c r="B6" s="40"/>
      <c r="C6" s="46"/>
      <c r="D6" s="46"/>
      <c r="E6" s="40"/>
      <c r="F6" s="475" t="s">
        <v>365</v>
      </c>
      <c r="G6" s="40"/>
    </row>
    <row r="7" spans="2:7" ht="15.75" customHeight="1">
      <c r="B7" s="42" t="s">
        <v>139</v>
      </c>
      <c r="C7" s="42"/>
      <c r="D7" s="50" t="s">
        <v>136</v>
      </c>
      <c r="E7" s="40"/>
      <c r="F7" s="211"/>
      <c r="G7" s="42"/>
    </row>
    <row r="8" spans="2:7" ht="15.75" customHeight="1">
      <c r="B8" s="36" t="s">
        <v>0</v>
      </c>
      <c r="C8" s="40" t="s">
        <v>394</v>
      </c>
      <c r="D8" s="388"/>
      <c r="E8" s="389"/>
      <c r="F8" s="390"/>
      <c r="G8" s="40"/>
    </row>
    <row r="9" spans="2:7" ht="15.75" customHeight="1">
      <c r="B9" s="40"/>
      <c r="C9" s="40" t="s">
        <v>153</v>
      </c>
      <c r="D9" s="388"/>
      <c r="E9" s="389"/>
      <c r="F9" s="390"/>
      <c r="G9" s="40"/>
    </row>
    <row r="10" spans="2:7" ht="15.75" customHeight="1">
      <c r="B10" s="40"/>
      <c r="C10" s="40" t="s">
        <v>157</v>
      </c>
      <c r="D10" s="388"/>
      <c r="E10" s="389"/>
      <c r="F10" s="390"/>
      <c r="G10" s="40"/>
    </row>
    <row r="11" spans="2:7" ht="15.75" customHeight="1">
      <c r="B11" s="40"/>
      <c r="C11" s="40" t="s">
        <v>155</v>
      </c>
      <c r="D11" s="388"/>
      <c r="E11" s="389"/>
      <c r="F11" s="390"/>
      <c r="G11" s="40"/>
    </row>
    <row r="12" spans="2:7" ht="15.75" customHeight="1">
      <c r="B12" s="40"/>
      <c r="C12" s="40" t="s">
        <v>156</v>
      </c>
      <c r="D12" s="388"/>
      <c r="E12" s="389"/>
      <c r="F12" s="390"/>
      <c r="G12" s="40"/>
    </row>
    <row r="13" spans="2:7" ht="18" customHeight="1">
      <c r="B13" s="40"/>
      <c r="C13" s="46"/>
      <c r="D13" s="218" t="s">
        <v>380</v>
      </c>
      <c r="E13" s="219"/>
      <c r="F13" s="219"/>
      <c r="G13" s="219"/>
    </row>
    <row r="14" spans="2:7" ht="15.75" customHeight="1">
      <c r="B14" s="36" t="s">
        <v>154</v>
      </c>
      <c r="C14" s="40" t="s">
        <v>158</v>
      </c>
      <c r="D14" s="43"/>
      <c r="E14" s="40" t="s">
        <v>48</v>
      </c>
      <c r="F14" s="43"/>
      <c r="G14" s="40" t="s">
        <v>25</v>
      </c>
    </row>
    <row r="15" spans="2:7" ht="15.75" customHeight="1">
      <c r="B15" s="36" t="s">
        <v>160</v>
      </c>
      <c r="C15" s="40" t="s">
        <v>378</v>
      </c>
      <c r="D15" s="388" t="s">
        <v>375</v>
      </c>
      <c r="E15" s="389"/>
      <c r="F15" s="390"/>
      <c r="G15" s="40"/>
    </row>
    <row r="16" spans="2:7" ht="15.75" customHeight="1">
      <c r="B16" s="40"/>
      <c r="C16" s="40" t="s">
        <v>379</v>
      </c>
      <c r="D16" s="40"/>
      <c r="E16" s="40"/>
      <c r="F16" s="40"/>
      <c r="G16" s="40"/>
    </row>
    <row r="17" spans="2:7" ht="15.75" customHeight="1">
      <c r="B17" s="36" t="s">
        <v>159</v>
      </c>
      <c r="C17" s="40" t="s">
        <v>161</v>
      </c>
      <c r="D17" s="43"/>
      <c r="E17" s="40" t="s">
        <v>48</v>
      </c>
      <c r="F17" s="43"/>
      <c r="G17" s="40" t="s">
        <v>25</v>
      </c>
    </row>
    <row r="18" spans="2:7" ht="15.75" customHeight="1">
      <c r="B18" s="40"/>
      <c r="C18" s="40" t="s">
        <v>146</v>
      </c>
      <c r="D18" s="49"/>
      <c r="E18" s="40" t="s">
        <v>48</v>
      </c>
      <c r="F18" s="49"/>
      <c r="G18" s="40" t="s">
        <v>25</v>
      </c>
    </row>
    <row r="19" spans="2:7" ht="15.75" customHeight="1">
      <c r="B19" s="40"/>
      <c r="C19" s="40" t="s">
        <v>415</v>
      </c>
      <c r="D19" s="49"/>
      <c r="E19" s="40" t="s">
        <v>48</v>
      </c>
      <c r="F19" s="49"/>
      <c r="G19" s="40" t="s">
        <v>25</v>
      </c>
    </row>
    <row r="20" spans="2:7" ht="15.75" customHeight="1">
      <c r="B20" s="40"/>
      <c r="C20" s="40" t="s">
        <v>147</v>
      </c>
      <c r="D20" s="49"/>
      <c r="E20" s="40" t="s">
        <v>48</v>
      </c>
      <c r="F20" s="49"/>
      <c r="G20" s="40" t="s">
        <v>25</v>
      </c>
    </row>
    <row r="21" spans="2:7" ht="15.75" customHeight="1">
      <c r="B21" s="40"/>
      <c r="C21" s="40" t="s">
        <v>148</v>
      </c>
      <c r="D21" s="49"/>
      <c r="E21" s="40" t="s">
        <v>48</v>
      </c>
      <c r="F21" s="49"/>
      <c r="G21" s="40" t="s">
        <v>25</v>
      </c>
    </row>
    <row r="22" spans="2:7" ht="15.75" customHeight="1">
      <c r="B22" s="40"/>
      <c r="C22" s="40" t="s">
        <v>149</v>
      </c>
      <c r="D22" s="49"/>
      <c r="E22" s="40" t="s">
        <v>48</v>
      </c>
      <c r="F22" s="49"/>
      <c r="G22" s="40" t="s">
        <v>25</v>
      </c>
    </row>
    <row r="23" spans="2:7" ht="15.75" customHeight="1">
      <c r="B23" s="40"/>
      <c r="C23" s="40" t="s">
        <v>150</v>
      </c>
      <c r="D23" s="49"/>
      <c r="E23" s="40" t="s">
        <v>48</v>
      </c>
      <c r="F23" s="49"/>
      <c r="G23" s="40" t="s">
        <v>25</v>
      </c>
    </row>
    <row r="24" spans="2:7" ht="15.75" customHeight="1">
      <c r="B24" s="36" t="s">
        <v>162</v>
      </c>
      <c r="C24" s="40" t="s">
        <v>6</v>
      </c>
      <c r="D24" s="50" t="s">
        <v>151</v>
      </c>
      <c r="E24" s="40"/>
      <c r="F24" s="40"/>
      <c r="G24" s="40"/>
    </row>
    <row r="25" spans="2:7" ht="15.75" customHeight="1">
      <c r="B25" s="40"/>
      <c r="C25" s="40" t="s">
        <v>7</v>
      </c>
      <c r="D25" s="43"/>
      <c r="E25" s="40" t="s">
        <v>26</v>
      </c>
      <c r="F25" s="40"/>
      <c r="G25" s="40"/>
    </row>
    <row r="26" spans="2:7" ht="15.75" customHeight="1">
      <c r="B26" s="40"/>
      <c r="C26" s="40" t="s">
        <v>19</v>
      </c>
      <c r="D26" s="43"/>
      <c r="E26" s="40" t="s">
        <v>26</v>
      </c>
      <c r="F26" s="40"/>
      <c r="G26" s="40"/>
    </row>
    <row r="27" spans="2:7" ht="15.75" customHeight="1">
      <c r="B27" s="40"/>
      <c r="C27" s="40" t="s">
        <v>27</v>
      </c>
      <c r="D27" s="43"/>
      <c r="E27" s="40" t="s">
        <v>28</v>
      </c>
      <c r="F27" s="40"/>
      <c r="G27" s="40"/>
    </row>
    <row r="28" spans="2:7" ht="15.75" customHeight="1">
      <c r="B28" s="40"/>
      <c r="C28" s="40" t="s">
        <v>29</v>
      </c>
      <c r="D28" s="43"/>
      <c r="E28" s="40" t="s">
        <v>30</v>
      </c>
      <c r="F28" s="40"/>
      <c r="G28" s="40"/>
    </row>
    <row r="29" spans="2:7" ht="15.75" customHeight="1">
      <c r="B29" s="40"/>
      <c r="C29" s="40" t="s">
        <v>20</v>
      </c>
      <c r="D29" s="43"/>
      <c r="E29" s="40" t="s">
        <v>30</v>
      </c>
      <c r="F29" s="40"/>
      <c r="G29" s="40"/>
    </row>
    <row r="30" spans="2:7" ht="15.75" customHeight="1">
      <c r="B30" s="37"/>
      <c r="C30" s="48"/>
      <c r="D30" s="48"/>
      <c r="E30" s="48"/>
      <c r="F30" s="40"/>
      <c r="G30" s="40"/>
    </row>
    <row r="31" spans="2:7" ht="15.75" customHeight="1">
      <c r="B31" s="42" t="s">
        <v>140</v>
      </c>
      <c r="C31" s="42"/>
      <c r="D31" s="50" t="s">
        <v>136</v>
      </c>
      <c r="E31" s="40"/>
      <c r="F31" s="40"/>
      <c r="G31" s="40"/>
    </row>
    <row r="32" spans="2:7" ht="15.75" customHeight="1">
      <c r="B32" s="36" t="s">
        <v>0</v>
      </c>
      <c r="C32" s="40" t="s">
        <v>152</v>
      </c>
      <c r="D32" s="43"/>
      <c r="E32" s="40" t="s">
        <v>137</v>
      </c>
      <c r="F32" s="40"/>
      <c r="G32" s="40"/>
    </row>
    <row r="33" spans="2:7" ht="15.75" customHeight="1">
      <c r="B33" s="37"/>
      <c r="C33" s="40" t="s">
        <v>144</v>
      </c>
      <c r="D33" s="49"/>
      <c r="E33" s="40" t="s">
        <v>137</v>
      </c>
      <c r="F33" s="40"/>
      <c r="G33" s="40"/>
    </row>
    <row r="34" spans="2:7" ht="15.75" customHeight="1">
      <c r="B34" s="37"/>
      <c r="C34" s="40" t="s">
        <v>145</v>
      </c>
      <c r="D34" s="49"/>
      <c r="E34" s="40" t="s">
        <v>137</v>
      </c>
      <c r="F34" s="40"/>
      <c r="G34" s="40"/>
    </row>
    <row r="35" spans="2:7" ht="15.75" customHeight="1">
      <c r="B35" s="36" t="s">
        <v>1</v>
      </c>
      <c r="C35" s="40" t="s">
        <v>31</v>
      </c>
      <c r="D35" s="43"/>
      <c r="E35" s="40" t="s">
        <v>137</v>
      </c>
      <c r="F35" s="40"/>
      <c r="G35" s="40"/>
    </row>
    <row r="36" spans="2:7" ht="15.75" customHeight="1">
      <c r="B36" s="36" t="s">
        <v>2</v>
      </c>
      <c r="C36" s="40" t="s">
        <v>142</v>
      </c>
      <c r="D36" s="221" t="s">
        <v>370</v>
      </c>
      <c r="E36" s="222" t="s">
        <v>369</v>
      </c>
      <c r="F36" s="40"/>
      <c r="G36" s="40"/>
    </row>
    <row r="37" spans="2:7" ht="15.75" customHeight="1">
      <c r="B37" s="37"/>
      <c r="C37" s="40" t="s">
        <v>32</v>
      </c>
      <c r="D37" s="49"/>
      <c r="E37" s="40" t="s">
        <v>137</v>
      </c>
      <c r="F37" s="40"/>
      <c r="G37" s="40"/>
    </row>
    <row r="38" spans="2:7" ht="15.75" customHeight="1">
      <c r="B38" s="40"/>
      <c r="C38" s="40" t="s">
        <v>33</v>
      </c>
      <c r="D38" s="49"/>
      <c r="E38" s="40" t="s">
        <v>137</v>
      </c>
      <c r="F38" s="40"/>
      <c r="G38" s="40"/>
    </row>
    <row r="39" spans="2:7" ht="15.75" customHeight="1">
      <c r="B39" s="36" t="s">
        <v>3</v>
      </c>
      <c r="C39" s="40" t="s">
        <v>143</v>
      </c>
      <c r="D39" s="221" t="s">
        <v>370</v>
      </c>
      <c r="E39" s="222" t="s">
        <v>369</v>
      </c>
      <c r="F39" s="40"/>
      <c r="G39" s="40"/>
    </row>
    <row r="40" spans="2:7" ht="15.75" customHeight="1">
      <c r="B40" s="37"/>
      <c r="C40" s="40" t="s">
        <v>21</v>
      </c>
      <c r="D40" s="49"/>
      <c r="E40" s="40" t="s">
        <v>137</v>
      </c>
      <c r="F40" s="40"/>
      <c r="G40" s="40"/>
    </row>
    <row r="41" spans="2:7" ht="15.75" customHeight="1">
      <c r="B41" s="37"/>
      <c r="C41" s="40" t="s">
        <v>372</v>
      </c>
      <c r="D41" s="49"/>
      <c r="E41" s="40" t="s">
        <v>137</v>
      </c>
      <c r="F41" s="40"/>
      <c r="G41" s="40"/>
    </row>
    <row r="42" spans="2:7" ht="15.75" customHeight="1">
      <c r="B42" s="37"/>
      <c r="C42" s="40" t="s">
        <v>373</v>
      </c>
      <c r="D42" s="49"/>
      <c r="E42" s="40" t="s">
        <v>137</v>
      </c>
      <c r="F42" s="40"/>
      <c r="G42" s="40"/>
    </row>
    <row r="43" spans="2:7" ht="15.75" customHeight="1">
      <c r="B43" s="37"/>
      <c r="C43" s="40" t="s">
        <v>374</v>
      </c>
      <c r="D43" s="49"/>
      <c r="E43" s="40" t="s">
        <v>137</v>
      </c>
      <c r="F43" s="40"/>
      <c r="G43" s="40"/>
    </row>
    <row r="44" spans="2:7" ht="15.75" customHeight="1">
      <c r="B44" s="37"/>
      <c r="C44" s="40" t="s">
        <v>33</v>
      </c>
      <c r="D44" s="49"/>
      <c r="E44" s="40" t="s">
        <v>137</v>
      </c>
      <c r="F44" s="40"/>
      <c r="G44" s="40"/>
    </row>
    <row r="45" spans="2:7" ht="15.75" customHeight="1">
      <c r="B45" s="36" t="s">
        <v>4</v>
      </c>
      <c r="C45" s="40" t="s">
        <v>8</v>
      </c>
      <c r="D45" s="43"/>
      <c r="E45" s="40" t="s">
        <v>407</v>
      </c>
      <c r="F45" s="40"/>
      <c r="G45" s="40"/>
    </row>
    <row r="46" spans="2:7" ht="15.75" customHeight="1">
      <c r="B46" s="37"/>
      <c r="C46" s="40"/>
      <c r="D46" s="44"/>
      <c r="E46" s="40"/>
      <c r="F46" s="40"/>
      <c r="G46" s="40"/>
    </row>
    <row r="47" spans="2:7" ht="24" customHeight="1">
      <c r="B47" s="37"/>
      <c r="C47" s="48"/>
      <c r="D47" s="48"/>
      <c r="E47" s="48"/>
      <c r="F47" s="40"/>
      <c r="G47" s="40"/>
    </row>
    <row r="48" spans="2:7" ht="15.75" customHeight="1">
      <c r="B48" s="51" t="s">
        <v>340</v>
      </c>
      <c r="C48" s="34"/>
      <c r="D48" s="50" t="s">
        <v>136</v>
      </c>
      <c r="E48" s="44"/>
      <c r="F48" s="40"/>
      <c r="G48" s="40"/>
    </row>
    <row r="49" spans="2:7" ht="15.75" customHeight="1">
      <c r="B49" s="36" t="s">
        <v>0</v>
      </c>
      <c r="C49" s="40" t="s">
        <v>22</v>
      </c>
      <c r="D49" s="43"/>
      <c r="E49" s="40" t="s">
        <v>45</v>
      </c>
      <c r="F49" s="40"/>
      <c r="G49" s="40"/>
    </row>
    <row r="50" spans="2:7" ht="15.75" customHeight="1">
      <c r="B50" s="36" t="s">
        <v>1</v>
      </c>
      <c r="C50" s="40" t="s">
        <v>46</v>
      </c>
      <c r="D50" s="43"/>
      <c r="E50" s="40" t="s">
        <v>47</v>
      </c>
      <c r="F50" s="40"/>
      <c r="G50" s="40"/>
    </row>
    <row r="51" spans="2:7" ht="15.75" customHeight="1">
      <c r="B51" s="36" t="s">
        <v>2</v>
      </c>
      <c r="C51" s="40" t="s">
        <v>9</v>
      </c>
      <c r="D51" s="43"/>
      <c r="E51" s="40" t="s">
        <v>47</v>
      </c>
      <c r="F51" s="40"/>
      <c r="G51" s="40"/>
    </row>
    <row r="52" spans="2:7" ht="15.75" customHeight="1">
      <c r="B52" s="40"/>
      <c r="C52" s="40"/>
      <c r="D52" s="50" t="s">
        <v>141</v>
      </c>
      <c r="E52" s="40"/>
      <c r="F52" s="44"/>
      <c r="G52" s="40"/>
    </row>
    <row r="53" spans="2:7" ht="15.75" customHeight="1">
      <c r="B53" s="36" t="s">
        <v>3</v>
      </c>
      <c r="C53" s="40" t="s">
        <v>383</v>
      </c>
      <c r="D53" s="43"/>
      <c r="E53" s="40" t="s">
        <v>24</v>
      </c>
      <c r="F53" s="40"/>
      <c r="G53" s="40"/>
    </row>
    <row r="54" spans="2:7" ht="15.75" customHeight="1">
      <c r="B54" s="36" t="s">
        <v>4</v>
      </c>
      <c r="C54" s="40" t="s">
        <v>384</v>
      </c>
      <c r="D54" s="43"/>
      <c r="E54" s="40" t="s">
        <v>24</v>
      </c>
      <c r="F54" s="40"/>
      <c r="G54" s="40"/>
    </row>
    <row r="55" spans="2:7" ht="15.75" customHeight="1">
      <c r="B55" s="36" t="s">
        <v>5</v>
      </c>
      <c r="C55" s="40" t="s">
        <v>385</v>
      </c>
      <c r="D55" s="40"/>
      <c r="E55" s="40"/>
      <c r="F55" s="40"/>
      <c r="G55" s="40"/>
    </row>
    <row r="56" spans="2:7" ht="15.75" customHeight="1">
      <c r="B56" s="40"/>
      <c r="C56" s="207" t="s">
        <v>358</v>
      </c>
      <c r="D56" s="7"/>
      <c r="E56" s="40"/>
      <c r="F56" s="40"/>
      <c r="G56" s="40"/>
    </row>
    <row r="57" spans="2:7" ht="15.75" customHeight="1">
      <c r="B57" s="40"/>
      <c r="C57" s="207" t="s">
        <v>359</v>
      </c>
      <c r="D57" s="7"/>
      <c r="E57" s="40"/>
      <c r="F57" s="40"/>
      <c r="G57" s="40"/>
    </row>
    <row r="58" spans="2:7" ht="15.75" customHeight="1">
      <c r="B58" s="40"/>
      <c r="C58" s="207" t="s">
        <v>360</v>
      </c>
      <c r="D58" s="7"/>
      <c r="E58" s="40"/>
      <c r="F58" s="40"/>
      <c r="G58" s="40"/>
    </row>
    <row r="59" spans="2:7" ht="15.75" customHeight="1">
      <c r="B59" s="40"/>
      <c r="C59" s="207" t="s">
        <v>361</v>
      </c>
      <c r="D59" s="7"/>
      <c r="E59" s="40"/>
      <c r="F59" s="40"/>
      <c r="G59" s="40"/>
    </row>
    <row r="60" spans="2:7" ht="15.75" customHeight="1">
      <c r="B60" s="40"/>
      <c r="C60" s="40"/>
      <c r="D60" s="40"/>
      <c r="E60" s="40"/>
      <c r="F60" s="40"/>
      <c r="G60" s="40"/>
    </row>
    <row r="61" spans="2:7" ht="15.75" customHeight="1">
      <c r="B61" s="36" t="s">
        <v>10</v>
      </c>
      <c r="C61" s="40" t="s">
        <v>389</v>
      </c>
      <c r="D61" s="221" t="s">
        <v>370</v>
      </c>
      <c r="E61" s="222" t="s">
        <v>369</v>
      </c>
      <c r="F61" s="40"/>
      <c r="G61" s="40"/>
    </row>
    <row r="62" spans="2:7" ht="15.75" customHeight="1">
      <c r="B62" s="40"/>
      <c r="C62" s="44"/>
      <c r="D62" s="44"/>
      <c r="E62" s="44"/>
      <c r="F62" s="40"/>
      <c r="G62" s="40"/>
    </row>
    <row r="63" spans="2:7" ht="15.75" customHeight="1">
      <c r="B63" s="36" t="s">
        <v>11</v>
      </c>
      <c r="C63" s="40" t="s">
        <v>23</v>
      </c>
      <c r="D63" s="221" t="s">
        <v>370</v>
      </c>
      <c r="E63" s="222" t="s">
        <v>369</v>
      </c>
      <c r="F63" s="40"/>
      <c r="G63" s="40"/>
    </row>
    <row r="64" spans="2:7" ht="15.75" customHeight="1">
      <c r="B64" s="40"/>
      <c r="C64" s="44"/>
      <c r="D64" s="44"/>
      <c r="E64" s="44"/>
      <c r="F64" s="40"/>
      <c r="G64" s="40"/>
    </row>
    <row r="65" spans="2:7" ht="15.75" customHeight="1">
      <c r="B65" s="36" t="s">
        <v>12</v>
      </c>
      <c r="C65" s="40" t="s">
        <v>390</v>
      </c>
      <c r="D65" s="221" t="s">
        <v>370</v>
      </c>
      <c r="E65" s="222" t="s">
        <v>369</v>
      </c>
      <c r="F65" s="40"/>
      <c r="G65" s="40"/>
    </row>
    <row r="66" spans="2:7" ht="15.75" customHeight="1">
      <c r="B66" s="40"/>
      <c r="C66" s="44"/>
      <c r="D66" s="44"/>
      <c r="E66" s="44"/>
      <c r="F66" s="40"/>
      <c r="G66" s="40"/>
    </row>
    <row r="67" spans="2:7" ht="15.75" customHeight="1">
      <c r="B67" s="36" t="s">
        <v>13</v>
      </c>
      <c r="C67" s="40" t="s">
        <v>393</v>
      </c>
      <c r="D67" s="221" t="s">
        <v>370</v>
      </c>
      <c r="E67" s="222" t="s">
        <v>369</v>
      </c>
      <c r="F67" s="40"/>
      <c r="G67" s="40"/>
    </row>
    <row r="68" spans="2:7" ht="15.75" customHeight="1">
      <c r="B68" s="40"/>
      <c r="C68" s="44"/>
      <c r="D68" s="44"/>
      <c r="E68" s="44"/>
      <c r="F68" s="40"/>
      <c r="G68" s="40"/>
    </row>
    <row r="69" spans="2:7" ht="15.75" customHeight="1">
      <c r="B69" s="36" t="s">
        <v>14</v>
      </c>
      <c r="C69" s="40" t="s">
        <v>391</v>
      </c>
      <c r="D69" s="221" t="s">
        <v>370</v>
      </c>
      <c r="E69" s="222" t="s">
        <v>369</v>
      </c>
      <c r="F69" s="40"/>
      <c r="G69" s="40"/>
    </row>
    <row r="70" spans="2:7" ht="15.75" customHeight="1">
      <c r="B70" s="40"/>
      <c r="C70" s="44" t="s">
        <v>362</v>
      </c>
      <c r="D70" s="44"/>
      <c r="E70" s="44"/>
      <c r="F70" s="40"/>
      <c r="G70" s="40"/>
    </row>
    <row r="71" spans="2:7" ht="15.75" customHeight="1">
      <c r="B71" s="40"/>
      <c r="C71" s="40"/>
      <c r="D71" s="39"/>
      <c r="E71" s="40"/>
      <c r="F71" s="40"/>
      <c r="G71" s="40"/>
    </row>
    <row r="72" spans="2:7" ht="15.75" customHeight="1">
      <c r="B72" s="36" t="s">
        <v>15</v>
      </c>
      <c r="C72" s="40" t="s">
        <v>392</v>
      </c>
      <c r="D72" s="221" t="s">
        <v>370</v>
      </c>
      <c r="E72" s="222" t="s">
        <v>369</v>
      </c>
      <c r="F72" s="40"/>
      <c r="G72" s="40"/>
    </row>
    <row r="73" spans="2:7" ht="15.75" customHeight="1">
      <c r="B73" s="40"/>
      <c r="C73" s="40"/>
      <c r="D73" s="40"/>
      <c r="E73" s="40"/>
      <c r="F73" s="41"/>
      <c r="G73" s="40"/>
    </row>
    <row r="74" spans="2:7" ht="15.75" customHeight="1">
      <c r="B74" s="36" t="s">
        <v>16</v>
      </c>
      <c r="C74" s="40" t="s">
        <v>18</v>
      </c>
      <c r="D74" s="221" t="s">
        <v>370</v>
      </c>
      <c r="E74" s="222" t="s">
        <v>369</v>
      </c>
      <c r="F74" s="41"/>
      <c r="G74" s="40"/>
    </row>
    <row r="75" spans="2:7" ht="15.75" customHeight="1">
      <c r="B75" s="40"/>
      <c r="C75" s="40"/>
      <c r="D75" s="39"/>
      <c r="E75" s="40"/>
      <c r="F75" s="41"/>
      <c r="G75" s="40"/>
    </row>
    <row r="76" spans="2:7" ht="15.75" customHeight="1">
      <c r="B76" s="36" t="s">
        <v>17</v>
      </c>
      <c r="C76" s="40" t="s">
        <v>34</v>
      </c>
      <c r="D76" s="221" t="s">
        <v>370</v>
      </c>
      <c r="E76" s="222" t="s">
        <v>369</v>
      </c>
      <c r="F76" s="41"/>
      <c r="G76" s="40"/>
    </row>
    <row r="77" spans="2:7" ht="15.75" customHeight="1">
      <c r="B77" s="40"/>
      <c r="C77" s="44"/>
      <c r="D77" s="44"/>
      <c r="E77" s="44"/>
      <c r="F77" s="41"/>
      <c r="G77" s="40"/>
    </row>
    <row r="78" spans="2:7" s="4" customFormat="1" ht="18" customHeight="1">
      <c r="B78" s="223"/>
      <c r="C78" s="223"/>
      <c r="D78" s="223"/>
      <c r="E78" s="223"/>
      <c r="F78" s="223"/>
      <c r="G78" s="224"/>
    </row>
    <row r="85" spans="2:8" ht="18" customHeight="1">
      <c r="B85"/>
      <c r="C85" s="3"/>
      <c r="D85"/>
      <c r="E85"/>
      <c r="F85"/>
      <c r="G85" s="35"/>
      <c r="H85"/>
    </row>
  </sheetData>
  <sheetProtection/>
  <mergeCells count="6">
    <mergeCell ref="D15:F15"/>
    <mergeCell ref="D12:F12"/>
    <mergeCell ref="D8:F8"/>
    <mergeCell ref="D9:F9"/>
    <mergeCell ref="D10:F10"/>
    <mergeCell ref="D11:F11"/>
  </mergeCells>
  <printOptions/>
  <pageMargins left="0.5905511811023623" right="0.5905511811023623" top="0.3937007874015748" bottom="0.1968503937007874" header="0.2362204724409449" footer="0.1968503937007874"/>
  <pageSetup fitToHeight="2" orientation="portrait" paperSize="9" scale="98" r:id="rId2"/>
  <headerFooter alignWithMargins="0">
    <oddFooter>&amp;R&amp;F &amp;D</oddFooter>
  </headerFooter>
  <rowBreaks count="1" manualBreakCount="1">
    <brk id="46" max="255" man="1"/>
  </rowBreaks>
  <legacyDrawing r:id="rId1"/>
</worksheet>
</file>

<file path=xl/worksheets/sheet2.xml><?xml version="1.0" encoding="utf-8"?>
<worksheet xmlns="http://schemas.openxmlformats.org/spreadsheetml/2006/main" xmlns:r="http://schemas.openxmlformats.org/officeDocument/2006/relationships">
  <sheetPr>
    <tabColor indexed="45"/>
  </sheetPr>
  <dimension ref="B1:K63"/>
  <sheetViews>
    <sheetView zoomScalePageLayoutView="0" workbookViewId="0" topLeftCell="A1">
      <selection activeCell="C20" sqref="C20"/>
    </sheetView>
  </sheetViews>
  <sheetFormatPr defaultColWidth="7.625" defaultRowHeight="13.5"/>
  <cols>
    <col min="1" max="1" width="1.75390625" style="1" customWidth="1"/>
    <col min="2" max="2" width="3.625" style="53" customWidth="1"/>
    <col min="3" max="3" width="7.125" style="53" customWidth="1"/>
    <col min="4" max="4" width="12.125" style="53" customWidth="1"/>
    <col min="5" max="5" width="24.125" style="53" customWidth="1"/>
    <col min="6" max="6" width="15.00390625" style="53" customWidth="1"/>
    <col min="7" max="7" width="21.375" style="53" customWidth="1"/>
    <col min="8" max="8" width="19.375" style="53" customWidth="1"/>
    <col min="9" max="10" width="2.875" style="53" customWidth="1"/>
    <col min="11" max="26" width="8.75390625" style="1" customWidth="1"/>
    <col min="27" max="16384" width="7.625" style="1" customWidth="1"/>
  </cols>
  <sheetData>
    <row r="1" spans="2:11" ht="18" customHeight="1">
      <c r="B1" s="46" t="s">
        <v>387</v>
      </c>
      <c r="C1" s="40"/>
      <c r="D1" s="47"/>
      <c r="E1" s="47"/>
      <c r="F1" s="40"/>
      <c r="G1" s="40"/>
      <c r="H1" s="6" t="s">
        <v>382</v>
      </c>
      <c r="I1" s="40"/>
      <c r="J1" s="40"/>
      <c r="K1" s="44"/>
    </row>
    <row r="2" spans="2:11" ht="18" customHeight="1">
      <c r="B2" s="40"/>
      <c r="C2" s="52" t="s">
        <v>163</v>
      </c>
      <c r="D2" s="46"/>
      <c r="E2" s="40"/>
      <c r="F2" s="40"/>
      <c r="G2" s="40"/>
      <c r="H2" s="40"/>
      <c r="K2" s="4"/>
    </row>
    <row r="3" spans="2:11" ht="18" customHeight="1">
      <c r="B3" s="40"/>
      <c r="C3" s="52"/>
      <c r="D3" s="46"/>
      <c r="E3" s="40"/>
      <c r="F3" s="40"/>
      <c r="G3" s="40"/>
      <c r="H3" s="215" t="s">
        <v>365</v>
      </c>
      <c r="K3" s="4"/>
    </row>
    <row r="4" spans="2:11" ht="18" customHeight="1">
      <c r="B4" s="40"/>
      <c r="C4" s="52"/>
      <c r="D4" s="46"/>
      <c r="E4" s="40"/>
      <c r="F4" s="40"/>
      <c r="G4" s="40"/>
      <c r="H4" s="211"/>
      <c r="K4" s="4"/>
    </row>
    <row r="5" spans="2:11" s="73" customFormat="1" ht="11.25" customHeight="1">
      <c r="B5" s="75"/>
      <c r="C5" s="75"/>
      <c r="D5" s="75"/>
      <c r="E5" s="75"/>
      <c r="F5" s="75"/>
      <c r="G5" s="75"/>
      <c r="H5" s="75"/>
      <c r="I5" s="75"/>
      <c r="J5" s="75"/>
      <c r="K5" s="227"/>
    </row>
    <row r="6" spans="2:11" ht="14.25">
      <c r="B6" s="399" t="s">
        <v>166</v>
      </c>
      <c r="C6" s="400"/>
      <c r="D6" s="396" t="s">
        <v>395</v>
      </c>
      <c r="E6" s="397"/>
      <c r="F6" s="398"/>
      <c r="G6" s="54" t="s">
        <v>396</v>
      </c>
      <c r="H6" s="54" t="s">
        <v>397</v>
      </c>
      <c r="I6" s="60"/>
      <c r="J6" s="60"/>
      <c r="K6" s="226"/>
    </row>
    <row r="7" spans="2:11" ht="24" customHeight="1">
      <c r="B7" s="393">
        <f>IF('調査票A-1'!D9="","",'調査票A-1'!D9)</f>
      </c>
      <c r="C7" s="395"/>
      <c r="D7" s="393">
        <f>IF('調査票A-1'!D8="","",'調査票A-1'!D8)</f>
      </c>
      <c r="E7" s="394"/>
      <c r="F7" s="395"/>
      <c r="G7" s="220">
        <f>IF('調査票A-1'!D11="","",'調査票A-1'!D11)</f>
      </c>
      <c r="H7" s="220">
        <f>IF('調査票A-1'!D10="","",'調査票A-1'!D10)</f>
      </c>
      <c r="I7" s="60"/>
      <c r="J7" s="60"/>
      <c r="K7" s="226"/>
    </row>
    <row r="8" spans="2:11" ht="18.75" customHeight="1">
      <c r="B8" s="60"/>
      <c r="C8" s="60"/>
      <c r="D8" s="218" t="s">
        <v>403</v>
      </c>
      <c r="E8" s="60"/>
      <c r="G8" s="60"/>
      <c r="H8" s="60"/>
      <c r="I8" s="60"/>
      <c r="J8" s="60"/>
      <c r="K8" s="226"/>
    </row>
    <row r="9" spans="2:11" ht="8.25" customHeight="1">
      <c r="B9" s="60"/>
      <c r="C9" s="60"/>
      <c r="D9" s="60"/>
      <c r="E9" s="60"/>
      <c r="F9" s="60"/>
      <c r="G9" s="60"/>
      <c r="H9" s="60"/>
      <c r="I9" s="60"/>
      <c r="J9" s="60"/>
      <c r="K9" s="226"/>
    </row>
    <row r="10" spans="2:11" ht="18" customHeight="1">
      <c r="B10" s="60"/>
      <c r="C10" s="391" t="s">
        <v>423</v>
      </c>
      <c r="D10" s="391"/>
      <c r="E10" s="391"/>
      <c r="F10" s="391"/>
      <c r="G10" s="391"/>
      <c r="H10" s="391"/>
      <c r="I10" s="60"/>
      <c r="J10" s="60"/>
      <c r="K10" s="226"/>
    </row>
    <row r="11" spans="2:11" ht="18" customHeight="1">
      <c r="B11" s="60"/>
      <c r="C11" s="391" t="s">
        <v>424</v>
      </c>
      <c r="D11" s="391"/>
      <c r="E11" s="391"/>
      <c r="F11" s="391"/>
      <c r="G11" s="391"/>
      <c r="H11" s="391"/>
      <c r="I11" s="60"/>
      <c r="J11" s="60"/>
      <c r="K11" s="226"/>
    </row>
    <row r="12" spans="2:11" ht="18" customHeight="1">
      <c r="B12" s="60"/>
      <c r="C12" s="391" t="s">
        <v>425</v>
      </c>
      <c r="D12" s="391"/>
      <c r="E12" s="391"/>
      <c r="F12" s="391"/>
      <c r="G12" s="391"/>
      <c r="H12" s="391"/>
      <c r="I12" s="60"/>
      <c r="J12" s="60"/>
      <c r="K12" s="226"/>
    </row>
    <row r="13" spans="2:11" ht="18" customHeight="1">
      <c r="B13" s="60"/>
      <c r="C13" s="391" t="s">
        <v>426</v>
      </c>
      <c r="D13" s="391"/>
      <c r="E13" s="391"/>
      <c r="F13" s="391"/>
      <c r="G13" s="391"/>
      <c r="H13" s="391"/>
      <c r="I13" s="60"/>
      <c r="J13" s="60"/>
      <c r="K13" s="226"/>
    </row>
    <row r="14" spans="2:11" ht="18" customHeight="1">
      <c r="B14" s="60"/>
      <c r="C14" s="392" t="s">
        <v>421</v>
      </c>
      <c r="D14" s="392"/>
      <c r="E14" s="392"/>
      <c r="F14" s="392"/>
      <c r="G14" s="392"/>
      <c r="H14" s="392"/>
      <c r="I14" s="76"/>
      <c r="J14" s="76"/>
      <c r="K14" s="228"/>
    </row>
    <row r="15" spans="2:11" ht="3" customHeight="1" thickBot="1">
      <c r="B15" s="60"/>
      <c r="C15" s="60"/>
      <c r="D15" s="60"/>
      <c r="E15" s="60"/>
      <c r="F15" s="60"/>
      <c r="G15" s="60"/>
      <c r="H15" s="60"/>
      <c r="I15" s="60"/>
      <c r="J15" s="60"/>
      <c r="K15" s="226"/>
    </row>
    <row r="16" spans="2:11" ht="7.5" customHeight="1">
      <c r="B16" s="55"/>
      <c r="C16" s="56"/>
      <c r="D16" s="56"/>
      <c r="E16" s="56"/>
      <c r="F16" s="56"/>
      <c r="G16" s="56"/>
      <c r="H16" s="56"/>
      <c r="I16" s="57"/>
      <c r="J16" s="60"/>
      <c r="K16" s="226"/>
    </row>
    <row r="17" spans="2:11" ht="14.25">
      <c r="B17" s="58"/>
      <c r="C17" s="59" t="s">
        <v>419</v>
      </c>
      <c r="D17" s="60"/>
      <c r="E17" s="60"/>
      <c r="F17" s="60"/>
      <c r="G17" s="60"/>
      <c r="H17" s="60"/>
      <c r="I17" s="61"/>
      <c r="J17" s="60"/>
      <c r="K17" s="226"/>
    </row>
    <row r="18" spans="2:11" ht="14.25">
      <c r="B18" s="58"/>
      <c r="C18" s="60"/>
      <c r="D18" s="60"/>
      <c r="E18" s="60"/>
      <c r="F18" s="60"/>
      <c r="G18" s="60"/>
      <c r="H18" s="60"/>
      <c r="I18" s="61"/>
      <c r="J18" s="60"/>
      <c r="K18" s="226"/>
    </row>
    <row r="19" spans="2:11" s="5" customFormat="1" ht="18.75" customHeight="1">
      <c r="B19" s="62"/>
      <c r="C19" s="45" t="s">
        <v>76</v>
      </c>
      <c r="D19" s="45" t="s">
        <v>35</v>
      </c>
      <c r="E19" s="45"/>
      <c r="F19" s="45"/>
      <c r="G19" s="45"/>
      <c r="H19" s="45"/>
      <c r="I19" s="63"/>
      <c r="J19" s="45"/>
      <c r="K19" s="229"/>
    </row>
    <row r="20" spans="2:11" ht="14.25">
      <c r="B20" s="58"/>
      <c r="C20" s="60"/>
      <c r="D20" s="60" t="s">
        <v>36</v>
      </c>
      <c r="E20" s="60"/>
      <c r="F20" s="60"/>
      <c r="G20" s="60"/>
      <c r="H20" s="60"/>
      <c r="I20" s="61"/>
      <c r="J20" s="60"/>
      <c r="K20" s="226"/>
    </row>
    <row r="21" spans="2:11" ht="15" thickBot="1">
      <c r="B21" s="58"/>
      <c r="C21" s="60"/>
      <c r="D21" s="60" t="s">
        <v>37</v>
      </c>
      <c r="E21" s="60"/>
      <c r="F21" s="60"/>
      <c r="G21" s="60"/>
      <c r="H21" s="64" t="s">
        <v>73</v>
      </c>
      <c r="I21" s="61"/>
      <c r="J21" s="60"/>
      <c r="K21" s="226"/>
    </row>
    <row r="22" spans="2:11" ht="15" thickBot="1">
      <c r="B22" s="58"/>
      <c r="C22" s="60"/>
      <c r="D22" s="60" t="s">
        <v>38</v>
      </c>
      <c r="E22" s="60"/>
      <c r="F22" s="60"/>
      <c r="G22" s="60"/>
      <c r="H22" s="80"/>
      <c r="I22" s="61"/>
      <c r="J22" s="60"/>
      <c r="K22" s="226"/>
    </row>
    <row r="23" spans="2:11" ht="14.25">
      <c r="B23" s="58"/>
      <c r="C23" s="60"/>
      <c r="D23" s="60" t="s">
        <v>39</v>
      </c>
      <c r="E23" s="60"/>
      <c r="F23" s="60"/>
      <c r="G23" s="60"/>
      <c r="H23" s="60"/>
      <c r="I23" s="61"/>
      <c r="J23" s="60"/>
      <c r="K23" s="226"/>
    </row>
    <row r="24" spans="2:11" ht="14.25">
      <c r="B24" s="58"/>
      <c r="C24" s="60"/>
      <c r="D24" s="60" t="s">
        <v>40</v>
      </c>
      <c r="E24" s="60"/>
      <c r="F24" s="60"/>
      <c r="G24" s="60"/>
      <c r="H24" s="60"/>
      <c r="I24" s="61"/>
      <c r="J24" s="60"/>
      <c r="K24" s="226"/>
    </row>
    <row r="25" spans="2:11" ht="14.25">
      <c r="B25" s="58"/>
      <c r="C25" s="60"/>
      <c r="D25" s="60"/>
      <c r="E25" s="60"/>
      <c r="F25" s="60"/>
      <c r="G25" s="60"/>
      <c r="H25" s="60"/>
      <c r="I25" s="61"/>
      <c r="J25" s="60"/>
      <c r="K25" s="226"/>
    </row>
    <row r="26" spans="2:11" s="5" customFormat="1" ht="21.75" customHeight="1">
      <c r="B26" s="62"/>
      <c r="C26" s="45" t="s">
        <v>77</v>
      </c>
      <c r="D26" s="235" t="s">
        <v>386</v>
      </c>
      <c r="E26" s="45"/>
      <c r="F26" s="45"/>
      <c r="G26" s="45"/>
      <c r="H26" s="64" t="s">
        <v>73</v>
      </c>
      <c r="I26" s="63"/>
      <c r="J26" s="45"/>
      <c r="K26" s="229"/>
    </row>
    <row r="27" spans="2:11" ht="15">
      <c r="B27" s="58"/>
      <c r="C27" s="60"/>
      <c r="D27" s="74" t="s">
        <v>41</v>
      </c>
      <c r="E27" s="60"/>
      <c r="F27" s="60"/>
      <c r="G27" s="60"/>
      <c r="H27" s="81"/>
      <c r="I27" s="61"/>
      <c r="J27" s="60"/>
      <c r="K27" s="226"/>
    </row>
    <row r="28" spans="2:11" ht="15">
      <c r="B28" s="58"/>
      <c r="C28" s="60"/>
      <c r="D28" s="74" t="s">
        <v>95</v>
      </c>
      <c r="E28" s="60"/>
      <c r="F28" s="60"/>
      <c r="G28" s="60"/>
      <c r="H28" s="81"/>
      <c r="I28" s="61"/>
      <c r="J28" s="60"/>
      <c r="K28" s="226"/>
    </row>
    <row r="29" spans="2:11" ht="15">
      <c r="B29" s="58"/>
      <c r="C29" s="60"/>
      <c r="D29" s="74" t="s">
        <v>366</v>
      </c>
      <c r="E29" s="60"/>
      <c r="F29" s="60"/>
      <c r="G29" s="60"/>
      <c r="H29" s="81"/>
      <c r="I29" s="61"/>
      <c r="J29" s="60"/>
      <c r="K29" s="226"/>
    </row>
    <row r="30" spans="2:11" ht="15">
      <c r="B30" s="58"/>
      <c r="C30" s="60"/>
      <c r="D30" s="74"/>
      <c r="E30" s="60"/>
      <c r="F30" s="60" t="s">
        <v>367</v>
      </c>
      <c r="G30" s="60"/>
      <c r="H30" s="81"/>
      <c r="I30" s="61"/>
      <c r="J30" s="60"/>
      <c r="K30" s="226"/>
    </row>
    <row r="31" spans="2:11" ht="15">
      <c r="B31" s="58"/>
      <c r="C31" s="60"/>
      <c r="D31" s="74" t="s">
        <v>368</v>
      </c>
      <c r="E31" s="60"/>
      <c r="F31" s="60"/>
      <c r="G31" s="60"/>
      <c r="H31" s="81"/>
      <c r="I31" s="61"/>
      <c r="J31" s="60"/>
      <c r="K31" s="226"/>
    </row>
    <row r="32" spans="2:11" ht="15">
      <c r="B32" s="58"/>
      <c r="C32" s="60"/>
      <c r="D32" s="74" t="s">
        <v>74</v>
      </c>
      <c r="E32" s="60"/>
      <c r="F32" s="60"/>
      <c r="G32" s="60"/>
      <c r="H32" s="81"/>
      <c r="I32" s="61"/>
      <c r="J32" s="60"/>
      <c r="K32" s="226"/>
    </row>
    <row r="33" spans="2:11" ht="15">
      <c r="B33" s="58"/>
      <c r="C33" s="60"/>
      <c r="D33" s="74" t="s">
        <v>78</v>
      </c>
      <c r="E33" s="60"/>
      <c r="F33" s="60"/>
      <c r="G33" s="60"/>
      <c r="H33" s="81"/>
      <c r="I33" s="61"/>
      <c r="J33" s="60"/>
      <c r="K33" s="226"/>
    </row>
    <row r="34" spans="2:11" ht="15">
      <c r="B34" s="58"/>
      <c r="C34" s="60"/>
      <c r="D34" s="74" t="s">
        <v>42</v>
      </c>
      <c r="E34" s="60"/>
      <c r="F34" s="60"/>
      <c r="G34" s="60"/>
      <c r="H34" s="81"/>
      <c r="I34" s="61"/>
      <c r="J34" s="60"/>
      <c r="K34" s="226"/>
    </row>
    <row r="35" spans="2:11" ht="15">
      <c r="B35" s="58"/>
      <c r="C35" s="60"/>
      <c r="D35" s="74" t="s">
        <v>57</v>
      </c>
      <c r="E35" s="60"/>
      <c r="F35" s="60"/>
      <c r="G35" s="60"/>
      <c r="H35" s="81"/>
      <c r="I35" s="61"/>
      <c r="J35" s="60"/>
      <c r="K35" s="226"/>
    </row>
    <row r="36" spans="2:11" ht="15">
      <c r="B36" s="58"/>
      <c r="C36" s="60"/>
      <c r="D36" s="74" t="s">
        <v>75</v>
      </c>
      <c r="E36" s="60"/>
      <c r="F36" s="60"/>
      <c r="G36" s="60"/>
      <c r="H36" s="81"/>
      <c r="I36" s="61"/>
      <c r="J36" s="60"/>
      <c r="K36" s="226"/>
    </row>
    <row r="37" spans="2:11" ht="15">
      <c r="B37" s="58"/>
      <c r="C37" s="60"/>
      <c r="D37" s="74" t="s">
        <v>398</v>
      </c>
      <c r="E37" s="60"/>
      <c r="F37" s="60"/>
      <c r="G37" s="60"/>
      <c r="H37" s="81"/>
      <c r="I37" s="61"/>
      <c r="J37" s="60"/>
      <c r="K37" s="226"/>
    </row>
    <row r="38" spans="2:11" ht="15" thickBot="1">
      <c r="B38" s="65"/>
      <c r="C38" s="66"/>
      <c r="D38" s="66"/>
      <c r="E38" s="66"/>
      <c r="F38" s="66"/>
      <c r="G38" s="66"/>
      <c r="H38" s="66"/>
      <c r="I38" s="67"/>
      <c r="J38" s="60"/>
      <c r="K38" s="226"/>
    </row>
    <row r="39" spans="2:11" ht="14.25">
      <c r="B39" s="60"/>
      <c r="C39" s="60"/>
      <c r="D39" s="60"/>
      <c r="E39" s="60"/>
      <c r="F39" s="60"/>
      <c r="G39" s="60"/>
      <c r="H39" s="60"/>
      <c r="I39" s="60"/>
      <c r="J39" s="60"/>
      <c r="K39" s="226"/>
    </row>
    <row r="40" spans="2:11" ht="15" thickBot="1">
      <c r="B40" s="60"/>
      <c r="C40" s="60"/>
      <c r="D40" s="60"/>
      <c r="E40" s="60"/>
      <c r="F40" s="60"/>
      <c r="G40" s="60"/>
      <c r="H40" s="60"/>
      <c r="I40" s="60"/>
      <c r="J40" s="60"/>
      <c r="K40" s="226"/>
    </row>
    <row r="41" spans="2:11" ht="14.25">
      <c r="B41" s="55"/>
      <c r="C41" s="56"/>
      <c r="D41" s="56"/>
      <c r="E41" s="56"/>
      <c r="F41" s="56"/>
      <c r="G41" s="56"/>
      <c r="H41" s="56"/>
      <c r="I41" s="57"/>
      <c r="J41" s="60"/>
      <c r="K41" s="226"/>
    </row>
    <row r="42" spans="2:11" ht="14.25">
      <c r="B42" s="58"/>
      <c r="C42" s="59" t="s">
        <v>420</v>
      </c>
      <c r="D42" s="60"/>
      <c r="E42" s="60"/>
      <c r="F42" s="60"/>
      <c r="G42" s="60"/>
      <c r="H42" s="60"/>
      <c r="I42" s="61"/>
      <c r="J42" s="60"/>
      <c r="K42" s="226"/>
    </row>
    <row r="43" spans="2:11" ht="14.25">
      <c r="B43" s="58"/>
      <c r="C43" s="60"/>
      <c r="D43" s="60"/>
      <c r="E43" s="60"/>
      <c r="F43" s="60"/>
      <c r="G43" s="60"/>
      <c r="H43" s="60"/>
      <c r="I43" s="61"/>
      <c r="J43" s="60"/>
      <c r="K43" s="226"/>
    </row>
    <row r="44" spans="2:11" ht="15" thickBot="1">
      <c r="B44" s="58"/>
      <c r="C44" s="60" t="s">
        <v>58</v>
      </c>
      <c r="D44" s="60" t="s">
        <v>59</v>
      </c>
      <c r="E44" s="60"/>
      <c r="F44" s="60"/>
      <c r="G44" s="60"/>
      <c r="H44" s="64" t="s">
        <v>73</v>
      </c>
      <c r="I44" s="61"/>
      <c r="J44" s="60"/>
      <c r="K44" s="226"/>
    </row>
    <row r="45" spans="2:11" ht="18.75" customHeight="1" thickBot="1">
      <c r="B45" s="58"/>
      <c r="C45" s="60"/>
      <c r="D45" s="68" t="s">
        <v>92</v>
      </c>
      <c r="E45" s="60"/>
      <c r="F45" s="60"/>
      <c r="G45" s="60"/>
      <c r="H45" s="80"/>
      <c r="I45" s="61"/>
      <c r="J45" s="60"/>
      <c r="K45" s="226"/>
    </row>
    <row r="46" spans="2:11" ht="14.25">
      <c r="B46" s="58"/>
      <c r="C46" s="60"/>
      <c r="D46" s="60" t="s">
        <v>60</v>
      </c>
      <c r="E46" s="60"/>
      <c r="F46" s="60"/>
      <c r="G46" s="60"/>
      <c r="H46" s="60"/>
      <c r="I46" s="61"/>
      <c r="J46" s="60"/>
      <c r="K46" s="226"/>
    </row>
    <row r="47" spans="2:11" ht="14.25">
      <c r="B47" s="58"/>
      <c r="C47" s="60"/>
      <c r="D47" s="60" t="s">
        <v>44</v>
      </c>
      <c r="E47" s="60"/>
      <c r="F47" s="60"/>
      <c r="G47" s="60"/>
      <c r="H47" s="60"/>
      <c r="I47" s="61"/>
      <c r="J47" s="60"/>
      <c r="K47" s="226"/>
    </row>
    <row r="48" spans="2:11" ht="14.25">
      <c r="B48" s="58"/>
      <c r="C48" s="60"/>
      <c r="D48" s="60" t="s">
        <v>61</v>
      </c>
      <c r="E48" s="60"/>
      <c r="F48" s="60"/>
      <c r="G48" s="60"/>
      <c r="H48" s="60"/>
      <c r="I48" s="61"/>
      <c r="J48" s="60"/>
      <c r="K48" s="226"/>
    </row>
    <row r="49" spans="2:11" ht="14.25">
      <c r="B49" s="58"/>
      <c r="C49" s="60"/>
      <c r="D49" s="60"/>
      <c r="E49" s="60"/>
      <c r="F49" s="60"/>
      <c r="G49" s="60"/>
      <c r="H49" s="60"/>
      <c r="I49" s="61"/>
      <c r="J49" s="60"/>
      <c r="K49" s="226"/>
    </row>
    <row r="50" spans="2:11" ht="14.25">
      <c r="B50" s="58"/>
      <c r="C50" s="60" t="s">
        <v>93</v>
      </c>
      <c r="D50" s="60" t="s">
        <v>62</v>
      </c>
      <c r="E50" s="60"/>
      <c r="F50" s="60"/>
      <c r="G50" s="60"/>
      <c r="H50" s="64" t="s">
        <v>73</v>
      </c>
      <c r="I50" s="61"/>
      <c r="J50" s="60"/>
      <c r="K50" s="226"/>
    </row>
    <row r="51" spans="2:11" ht="15">
      <c r="B51" s="58"/>
      <c r="C51" s="60"/>
      <c r="D51" s="60" t="s">
        <v>63</v>
      </c>
      <c r="E51" s="60"/>
      <c r="F51" s="60"/>
      <c r="G51" s="60"/>
      <c r="H51" s="81"/>
      <c r="I51" s="61"/>
      <c r="J51" s="60"/>
      <c r="K51" s="226"/>
    </row>
    <row r="52" spans="2:11" ht="15">
      <c r="B52" s="58"/>
      <c r="C52" s="60"/>
      <c r="D52" s="60" t="s">
        <v>94</v>
      </c>
      <c r="E52" s="60"/>
      <c r="F52" s="60"/>
      <c r="G52" s="60"/>
      <c r="H52" s="81"/>
      <c r="I52" s="61"/>
      <c r="J52" s="60"/>
      <c r="K52" s="226"/>
    </row>
    <row r="53" spans="2:11" ht="15">
      <c r="B53" s="58"/>
      <c r="C53" s="60"/>
      <c r="D53" s="60" t="s">
        <v>64</v>
      </c>
      <c r="E53" s="60"/>
      <c r="F53" s="69"/>
      <c r="G53" s="69"/>
      <c r="H53" s="81"/>
      <c r="I53" s="70"/>
      <c r="J53" s="69"/>
      <c r="K53" s="226"/>
    </row>
    <row r="54" spans="2:11" ht="15">
      <c r="B54" s="58"/>
      <c r="C54" s="60"/>
      <c r="D54" s="60" t="s">
        <v>49</v>
      </c>
      <c r="E54" s="60"/>
      <c r="F54" s="69"/>
      <c r="G54" s="69"/>
      <c r="H54" s="81"/>
      <c r="I54" s="70"/>
      <c r="J54" s="69"/>
      <c r="K54" s="226"/>
    </row>
    <row r="55" spans="2:11" ht="15">
      <c r="B55" s="58"/>
      <c r="C55" s="60"/>
      <c r="D55" s="60" t="s">
        <v>342</v>
      </c>
      <c r="E55" s="60"/>
      <c r="F55" s="69"/>
      <c r="G55" s="69"/>
      <c r="H55" s="81"/>
      <c r="I55" s="70"/>
      <c r="J55" s="69"/>
      <c r="K55" s="226"/>
    </row>
    <row r="56" spans="2:11" ht="15">
      <c r="B56" s="58"/>
      <c r="C56" s="60"/>
      <c r="D56" s="60" t="s">
        <v>66</v>
      </c>
      <c r="E56" s="60"/>
      <c r="F56" s="69"/>
      <c r="G56" s="69"/>
      <c r="H56" s="81"/>
      <c r="I56" s="70"/>
      <c r="J56" s="69"/>
      <c r="K56" s="226"/>
    </row>
    <row r="57" spans="2:11" ht="15">
      <c r="B57" s="58"/>
      <c r="C57" s="60"/>
      <c r="D57" s="60" t="s">
        <v>67</v>
      </c>
      <c r="E57" s="60"/>
      <c r="F57" s="69"/>
      <c r="G57" s="69"/>
      <c r="H57" s="81"/>
      <c r="I57" s="70"/>
      <c r="J57" s="69"/>
      <c r="K57" s="226"/>
    </row>
    <row r="58" spans="2:11" ht="15">
      <c r="B58" s="58"/>
      <c r="C58" s="71" t="s">
        <v>43</v>
      </c>
      <c r="D58" s="69"/>
      <c r="E58" s="69"/>
      <c r="F58" s="69"/>
      <c r="G58" s="69"/>
      <c r="H58" s="64"/>
      <c r="I58" s="70"/>
      <c r="J58" s="69"/>
      <c r="K58" s="226"/>
    </row>
    <row r="59" spans="2:11" ht="18.75">
      <c r="B59" s="72" t="s">
        <v>72</v>
      </c>
      <c r="C59" s="59" t="s">
        <v>427</v>
      </c>
      <c r="D59" s="60"/>
      <c r="E59" s="60"/>
      <c r="F59" s="60"/>
      <c r="G59" s="60"/>
      <c r="H59" s="64"/>
      <c r="I59" s="70"/>
      <c r="J59" s="69"/>
      <c r="K59" s="226"/>
    </row>
    <row r="60" spans="2:11" ht="15" thickBot="1">
      <c r="B60" s="65"/>
      <c r="C60" s="66"/>
      <c r="D60" s="66"/>
      <c r="E60" s="66"/>
      <c r="F60" s="66"/>
      <c r="G60" s="66"/>
      <c r="H60" s="66"/>
      <c r="I60" s="67"/>
      <c r="J60" s="60"/>
      <c r="K60" s="226"/>
    </row>
    <row r="61" spans="2:11" ht="12.75" customHeight="1">
      <c r="B61" s="60"/>
      <c r="C61" s="60"/>
      <c r="D61" s="60"/>
      <c r="E61" s="60"/>
      <c r="F61" s="60"/>
      <c r="G61" s="60"/>
      <c r="H61" s="60"/>
      <c r="I61" s="60"/>
      <c r="J61" s="60"/>
      <c r="K61" s="226"/>
    </row>
    <row r="62" spans="2:11" ht="14.25">
      <c r="B62" s="60"/>
      <c r="C62" s="60"/>
      <c r="D62" s="60"/>
      <c r="E62" s="60"/>
      <c r="F62" s="60"/>
      <c r="G62" s="60" t="s">
        <v>71</v>
      </c>
      <c r="H62" s="60"/>
      <c r="I62" s="60"/>
      <c r="J62" s="60"/>
      <c r="K62" s="226"/>
    </row>
    <row r="63" spans="2:10" s="226" customFormat="1" ht="13.5" customHeight="1">
      <c r="B63" s="225"/>
      <c r="C63" s="225"/>
      <c r="D63" s="225"/>
      <c r="E63" s="225"/>
      <c r="F63" s="225"/>
      <c r="G63" s="225"/>
      <c r="H63" s="225"/>
      <c r="I63" s="225"/>
      <c r="J63" s="225"/>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sheetData>
  <sheetProtection/>
  <mergeCells count="9">
    <mergeCell ref="C13:H13"/>
    <mergeCell ref="C14:H14"/>
    <mergeCell ref="C10:H10"/>
    <mergeCell ref="D7:F7"/>
    <mergeCell ref="B7:C7"/>
    <mergeCell ref="D6:F6"/>
    <mergeCell ref="B6:C6"/>
    <mergeCell ref="C11:H11"/>
    <mergeCell ref="C12:H12"/>
  </mergeCells>
  <dataValidations count="2">
    <dataValidation type="list" allowBlank="1" showInputMessage="1" showErrorMessage="1" sqref="H45">
      <formula1>$D$45:$D$48</formula1>
    </dataValidation>
    <dataValidation type="list" allowBlank="1" showInputMessage="1" showErrorMessage="1" sqref="H22">
      <formula1>$D$20:$D$24</formula1>
    </dataValidation>
  </dataValidations>
  <printOptions horizontalCentered="1"/>
  <pageMargins left="0.7086614173228347" right="0.7086614173228347" top="0.7480314960629921" bottom="0.7480314960629921" header="0.31496062992125984" footer="0.31496062992125984"/>
  <pageSetup horizontalDpi="300" verticalDpi="300" orientation="portrait" paperSize="9" scale="77" r:id="rId3"/>
  <headerFooter>
    <oddFooter>&amp;R&amp;F&amp;D</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theme="1"/>
  </sheetPr>
  <dimension ref="B1:J59"/>
  <sheetViews>
    <sheetView zoomScale="70" zoomScaleNormal="70" zoomScalePageLayoutView="0" workbookViewId="0" topLeftCell="A1">
      <selection activeCell="C20" sqref="C20"/>
    </sheetView>
  </sheetViews>
  <sheetFormatPr defaultColWidth="7.50390625" defaultRowHeight="13.5"/>
  <cols>
    <col min="1" max="1" width="1.37890625" style="238" customWidth="1"/>
    <col min="2" max="2" width="4.375" style="238" customWidth="1"/>
    <col min="3" max="3" width="22.75390625" style="238" customWidth="1"/>
    <col min="4" max="6" width="22.625" style="238" customWidth="1"/>
    <col min="7" max="7" width="18.125" style="238" customWidth="1"/>
    <col min="8" max="8" width="7.375" style="238" customWidth="1"/>
    <col min="9" max="9" width="19.75390625" style="238" customWidth="1"/>
    <col min="10" max="10" width="8.00390625" style="238" customWidth="1"/>
    <col min="11" max="11" width="0.875" style="238" customWidth="1"/>
    <col min="12" max="16384" width="7.50390625" style="238" customWidth="1"/>
  </cols>
  <sheetData>
    <row r="1" spans="2:9" ht="18.75">
      <c r="B1" s="416" t="s">
        <v>417</v>
      </c>
      <c r="C1" s="416"/>
      <c r="D1" s="416"/>
      <c r="E1" s="416"/>
      <c r="F1" s="416"/>
      <c r="G1" s="236"/>
      <c r="H1" s="237"/>
      <c r="I1" s="474" t="s">
        <v>254</v>
      </c>
    </row>
    <row r="2" spans="2:9" ht="21.75" customHeight="1">
      <c r="B2" s="422" t="s">
        <v>428</v>
      </c>
      <c r="C2" s="422"/>
      <c r="D2" s="422"/>
      <c r="E2" s="422"/>
      <c r="F2" s="422"/>
      <c r="G2" s="423"/>
      <c r="H2" s="174"/>
      <c r="I2" s="174"/>
    </row>
    <row r="3" spans="2:9" ht="23.25" customHeight="1">
      <c r="B3" s="239"/>
      <c r="I3" s="216" t="s">
        <v>365</v>
      </c>
    </row>
    <row r="4" spans="2:9" ht="23.25" customHeight="1">
      <c r="B4" s="239"/>
      <c r="I4" s="211"/>
    </row>
    <row r="5" ht="4.5" customHeight="1"/>
    <row r="6" spans="3:10" ht="21.75" customHeight="1">
      <c r="C6" s="11" t="s">
        <v>401</v>
      </c>
      <c r="D6" s="417" t="s">
        <v>395</v>
      </c>
      <c r="E6" s="417"/>
      <c r="F6" s="418"/>
      <c r="G6" s="280" t="s">
        <v>399</v>
      </c>
      <c r="H6" s="281"/>
      <c r="I6" s="280" t="s">
        <v>400</v>
      </c>
      <c r="J6" s="282"/>
    </row>
    <row r="7" spans="3:10" ht="31.5" customHeight="1">
      <c r="C7" s="214">
        <f>IF('調査票A-1'!D9="","",'調査票A-1'!D9)</f>
      </c>
      <c r="D7" s="419">
        <f>IF('調査票A-1'!D8="","",'調査票A-1'!D8)</f>
      </c>
      <c r="E7" s="420"/>
      <c r="F7" s="421"/>
      <c r="G7" s="240">
        <f>IF('調査票A-1'!D11="","",'調査票A-1'!D11)</f>
      </c>
      <c r="H7" s="241"/>
      <c r="I7" s="242">
        <f>IF('調査票A-1'!D10="","",'調査票A-1'!D10)</f>
      </c>
      <c r="J7" s="243"/>
    </row>
    <row r="8" spans="2:10" ht="18.75" customHeight="1">
      <c r="B8" s="244"/>
      <c r="C8" s="245"/>
      <c r="D8" s="285" t="s">
        <v>403</v>
      </c>
      <c r="E8" s="246"/>
      <c r="F8" s="246"/>
      <c r="G8" s="246"/>
      <c r="H8" s="246"/>
      <c r="I8" s="246"/>
      <c r="J8" s="244"/>
    </row>
    <row r="9" spans="3:10" ht="18" customHeight="1">
      <c r="C9" s="247" t="s">
        <v>50</v>
      </c>
      <c r="D9" s="424" t="s">
        <v>51</v>
      </c>
      <c r="E9" s="425"/>
      <c r="F9" s="424" t="s">
        <v>52</v>
      </c>
      <c r="G9" s="426"/>
      <c r="H9" s="424" t="s">
        <v>54</v>
      </c>
      <c r="I9" s="426"/>
      <c r="J9" s="248"/>
    </row>
    <row r="10" spans="3:10" s="249" customFormat="1" ht="18" customHeight="1">
      <c r="C10" s="250" t="s">
        <v>255</v>
      </c>
      <c r="D10" s="251" t="s">
        <v>256</v>
      </c>
      <c r="E10" s="252"/>
      <c r="F10" s="251" t="s">
        <v>257</v>
      </c>
      <c r="G10" s="252"/>
      <c r="H10" s="253" t="s">
        <v>258</v>
      </c>
      <c r="I10" s="254"/>
      <c r="J10" s="255"/>
    </row>
    <row r="11" spans="3:10" s="249" customFormat="1" ht="18" customHeight="1">
      <c r="C11" s="250" t="s">
        <v>259</v>
      </c>
      <c r="D11" s="251" t="s">
        <v>260</v>
      </c>
      <c r="E11" s="252"/>
      <c r="F11" s="251" t="s">
        <v>261</v>
      </c>
      <c r="G11" s="252"/>
      <c r="H11" s="253" t="s">
        <v>262</v>
      </c>
      <c r="I11" s="254"/>
      <c r="J11" s="255"/>
    </row>
    <row r="12" spans="3:10" s="249" customFormat="1" ht="18" customHeight="1">
      <c r="C12" s="250" t="s">
        <v>263</v>
      </c>
      <c r="D12" s="251" t="s">
        <v>264</v>
      </c>
      <c r="E12" s="252"/>
      <c r="F12" s="251" t="s">
        <v>265</v>
      </c>
      <c r="G12" s="252"/>
      <c r="H12" s="414"/>
      <c r="I12" s="415"/>
      <c r="J12" s="255"/>
    </row>
    <row r="13" spans="3:10" s="249" customFormat="1" ht="18" customHeight="1">
      <c r="C13" s="256" t="s">
        <v>266</v>
      </c>
      <c r="D13" s="251" t="s">
        <v>267</v>
      </c>
      <c r="E13" s="252"/>
      <c r="F13" s="251" t="s">
        <v>268</v>
      </c>
      <c r="G13" s="252"/>
      <c r="H13" s="424" t="s">
        <v>56</v>
      </c>
      <c r="I13" s="426"/>
      <c r="J13" s="257"/>
    </row>
    <row r="14" spans="3:10" s="249" customFormat="1" ht="18" customHeight="1">
      <c r="C14" s="250" t="s">
        <v>269</v>
      </c>
      <c r="D14" s="251" t="s">
        <v>270</v>
      </c>
      <c r="E14" s="252"/>
      <c r="F14" s="251" t="s">
        <v>271</v>
      </c>
      <c r="G14" s="252"/>
      <c r="H14" s="253" t="s">
        <v>272</v>
      </c>
      <c r="I14" s="258"/>
      <c r="J14" s="255"/>
    </row>
    <row r="15" spans="3:10" s="249" customFormat="1" ht="18" customHeight="1">
      <c r="C15" s="250" t="s">
        <v>273</v>
      </c>
      <c r="D15" s="251" t="s">
        <v>274</v>
      </c>
      <c r="E15" s="252"/>
      <c r="F15" s="251" t="s">
        <v>275</v>
      </c>
      <c r="G15" s="252"/>
      <c r="H15" s="253" t="s">
        <v>276</v>
      </c>
      <c r="I15" s="258"/>
      <c r="J15" s="255"/>
    </row>
    <row r="16" spans="3:10" s="249" customFormat="1" ht="18" customHeight="1">
      <c r="C16" s="250" t="s">
        <v>277</v>
      </c>
      <c r="D16" s="251" t="s">
        <v>278</v>
      </c>
      <c r="E16" s="252"/>
      <c r="F16" s="251" t="s">
        <v>279</v>
      </c>
      <c r="G16" s="252"/>
      <c r="H16" s="253" t="s">
        <v>280</v>
      </c>
      <c r="I16" s="258"/>
      <c r="J16" s="255"/>
    </row>
    <row r="17" spans="3:10" s="249" customFormat="1" ht="18" customHeight="1">
      <c r="C17" s="250" t="s">
        <v>281</v>
      </c>
      <c r="D17" s="251" t="s">
        <v>282</v>
      </c>
      <c r="E17" s="252"/>
      <c r="F17" s="251" t="s">
        <v>283</v>
      </c>
      <c r="G17" s="252"/>
      <c r="H17" s="427"/>
      <c r="I17" s="428"/>
      <c r="J17" s="255"/>
    </row>
    <row r="18" spans="3:10" s="249" customFormat="1" ht="18" customHeight="1">
      <c r="C18" s="250" t="s">
        <v>284</v>
      </c>
      <c r="D18" s="253" t="s">
        <v>285</v>
      </c>
      <c r="E18" s="259"/>
      <c r="F18" s="251" t="s">
        <v>286</v>
      </c>
      <c r="G18" s="252"/>
      <c r="H18" s="414"/>
      <c r="I18" s="415"/>
      <c r="J18" s="255"/>
    </row>
    <row r="19" spans="3:10" s="249" customFormat="1" ht="18" customHeight="1">
      <c r="C19" s="250" t="s">
        <v>287</v>
      </c>
      <c r="D19" s="253" t="s">
        <v>288</v>
      </c>
      <c r="E19" s="259"/>
      <c r="F19" s="412"/>
      <c r="G19" s="413"/>
      <c r="H19" s="414"/>
      <c r="I19" s="415"/>
      <c r="J19" s="255"/>
    </row>
    <row r="20" spans="3:10" s="249" customFormat="1" ht="18" customHeight="1">
      <c r="C20" s="250" t="s">
        <v>289</v>
      </c>
      <c r="D20" s="253" t="s">
        <v>290</v>
      </c>
      <c r="E20" s="259"/>
      <c r="F20" s="424" t="s">
        <v>55</v>
      </c>
      <c r="G20" s="426"/>
      <c r="H20" s="414"/>
      <c r="I20" s="415"/>
      <c r="J20" s="255"/>
    </row>
    <row r="21" spans="3:10" s="249" customFormat="1" ht="18" customHeight="1">
      <c r="C21" s="250" t="s">
        <v>291</v>
      </c>
      <c r="D21" s="253" t="s">
        <v>292</v>
      </c>
      <c r="E21" s="259"/>
      <c r="F21" s="253" t="s">
        <v>293</v>
      </c>
      <c r="G21" s="259"/>
      <c r="H21" s="414"/>
      <c r="I21" s="415"/>
      <c r="J21" s="255"/>
    </row>
    <row r="22" spans="3:10" s="249" customFormat="1" ht="18" customHeight="1">
      <c r="C22" s="250"/>
      <c r="D22" s="253" t="s">
        <v>294</v>
      </c>
      <c r="E22" s="259"/>
      <c r="F22" s="260" t="s">
        <v>295</v>
      </c>
      <c r="G22" s="261"/>
      <c r="H22" s="414"/>
      <c r="I22" s="415"/>
      <c r="J22" s="255"/>
    </row>
    <row r="23" spans="3:10" s="249" customFormat="1" ht="18" customHeight="1">
      <c r="C23" s="250"/>
      <c r="D23" s="253" t="s">
        <v>296</v>
      </c>
      <c r="E23" s="259"/>
      <c r="F23" s="253" t="s">
        <v>297</v>
      </c>
      <c r="G23" s="259"/>
      <c r="H23" s="414"/>
      <c r="I23" s="415"/>
      <c r="J23" s="255"/>
    </row>
    <row r="24" spans="3:10" s="249" customFormat="1" ht="18" customHeight="1">
      <c r="C24" s="262"/>
      <c r="D24" s="253" t="s">
        <v>298</v>
      </c>
      <c r="E24" s="259"/>
      <c r="F24" s="253" t="s">
        <v>299</v>
      </c>
      <c r="G24" s="259"/>
      <c r="H24" s="414"/>
      <c r="I24" s="415"/>
      <c r="J24" s="255"/>
    </row>
    <row r="25" spans="3:10" s="249" customFormat="1" ht="18" customHeight="1">
      <c r="C25" s="262"/>
      <c r="D25" s="253" t="s">
        <v>300</v>
      </c>
      <c r="E25" s="259"/>
      <c r="F25" s="251" t="s">
        <v>301</v>
      </c>
      <c r="G25" s="252"/>
      <c r="H25" s="414"/>
      <c r="I25" s="415"/>
      <c r="J25" s="255"/>
    </row>
    <row r="26" spans="3:10" s="249" customFormat="1" ht="18" customHeight="1">
      <c r="C26" s="262"/>
      <c r="D26" s="253" t="s">
        <v>302</v>
      </c>
      <c r="E26" s="259"/>
      <c r="F26" s="251" t="s">
        <v>303</v>
      </c>
      <c r="G26" s="252"/>
      <c r="H26" s="414"/>
      <c r="I26" s="415"/>
      <c r="J26" s="255"/>
    </row>
    <row r="27" spans="3:10" s="249" customFormat="1" ht="18" customHeight="1">
      <c r="C27" s="263"/>
      <c r="D27" s="253" t="s">
        <v>304</v>
      </c>
      <c r="E27" s="259"/>
      <c r="F27" s="412"/>
      <c r="G27" s="413"/>
      <c r="H27" s="414"/>
      <c r="I27" s="415"/>
      <c r="J27" s="255"/>
    </row>
    <row r="28" spans="3:10" s="249" customFormat="1" ht="18" customHeight="1">
      <c r="C28" s="263"/>
      <c r="D28" s="253" t="s">
        <v>305</v>
      </c>
      <c r="E28" s="259"/>
      <c r="F28" s="424" t="s">
        <v>53</v>
      </c>
      <c r="G28" s="426"/>
      <c r="H28" s="414"/>
      <c r="I28" s="415"/>
      <c r="J28" s="255"/>
    </row>
    <row r="29" spans="3:10" s="249" customFormat="1" ht="18" customHeight="1">
      <c r="C29" s="263"/>
      <c r="D29" s="253" t="s">
        <v>306</v>
      </c>
      <c r="E29" s="259"/>
      <c r="F29" s="251" t="s">
        <v>307</v>
      </c>
      <c r="G29" s="252"/>
      <c r="H29" s="414"/>
      <c r="I29" s="415"/>
      <c r="J29" s="255"/>
    </row>
    <row r="30" spans="3:10" s="249" customFormat="1" ht="18" customHeight="1">
      <c r="C30" s="263"/>
      <c r="D30" s="253" t="s">
        <v>308</v>
      </c>
      <c r="E30" s="259"/>
      <c r="F30" s="251" t="s">
        <v>309</v>
      </c>
      <c r="G30" s="252"/>
      <c r="H30" s="414"/>
      <c r="I30" s="415"/>
      <c r="J30" s="255"/>
    </row>
    <row r="31" spans="3:10" s="249" customFormat="1" ht="18" customHeight="1">
      <c r="C31" s="263"/>
      <c r="D31" s="253" t="s">
        <v>310</v>
      </c>
      <c r="E31" s="259"/>
      <c r="F31" s="251" t="s">
        <v>311</v>
      </c>
      <c r="G31" s="252"/>
      <c r="H31" s="414"/>
      <c r="I31" s="415"/>
      <c r="J31" s="255"/>
    </row>
    <row r="32" spans="3:10" s="249" customFormat="1" ht="18" customHeight="1">
      <c r="C32" s="263"/>
      <c r="D32" s="253" t="s">
        <v>312</v>
      </c>
      <c r="E32" s="259"/>
      <c r="F32" s="251" t="s">
        <v>313</v>
      </c>
      <c r="G32" s="252"/>
      <c r="H32" s="414"/>
      <c r="I32" s="415"/>
      <c r="J32" s="255"/>
    </row>
    <row r="33" spans="3:10" s="249" customFormat="1" ht="18" customHeight="1">
      <c r="C33" s="263"/>
      <c r="D33" s="253" t="s">
        <v>314</v>
      </c>
      <c r="E33" s="259"/>
      <c r="F33" s="251" t="s">
        <v>341</v>
      </c>
      <c r="G33" s="252"/>
      <c r="H33" s="414"/>
      <c r="I33" s="415"/>
      <c r="J33" s="255"/>
    </row>
    <row r="34" spans="3:10" s="249" customFormat="1" ht="18" customHeight="1">
      <c r="C34" s="263"/>
      <c r="D34" s="253" t="s">
        <v>315</v>
      </c>
      <c r="E34" s="259"/>
      <c r="F34" s="251" t="s">
        <v>303</v>
      </c>
      <c r="G34" s="259"/>
      <c r="H34" s="414"/>
      <c r="I34" s="415"/>
      <c r="J34" s="255"/>
    </row>
    <row r="35" spans="3:9" ht="6.75" customHeight="1">
      <c r="C35" s="264"/>
      <c r="D35" s="265"/>
      <c r="E35" s="265"/>
      <c r="F35" s="266"/>
      <c r="G35" s="266"/>
      <c r="H35" s="267"/>
      <c r="I35" s="266"/>
    </row>
    <row r="36" ht="9" customHeight="1"/>
    <row r="37" spans="2:10" ht="23.25" customHeight="1">
      <c r="B37" s="431" t="s">
        <v>316</v>
      </c>
      <c r="C37" s="431" t="s">
        <v>68</v>
      </c>
      <c r="D37" s="178" t="s">
        <v>50</v>
      </c>
      <c r="E37" s="433" t="s">
        <v>65</v>
      </c>
      <c r="F37" s="434"/>
      <c r="G37" s="435"/>
      <c r="H37" s="431" t="s">
        <v>69</v>
      </c>
      <c r="I37" s="178" t="s">
        <v>343</v>
      </c>
      <c r="J37" s="431" t="s">
        <v>70</v>
      </c>
    </row>
    <row r="38" spans="2:10" ht="24.75" customHeight="1">
      <c r="B38" s="432"/>
      <c r="C38" s="432"/>
      <c r="D38" s="268" t="s">
        <v>344</v>
      </c>
      <c r="E38" s="178" t="s">
        <v>52</v>
      </c>
      <c r="F38" s="178" t="s">
        <v>55</v>
      </c>
      <c r="G38" s="178" t="s">
        <v>53</v>
      </c>
      <c r="H38" s="432"/>
      <c r="I38" s="178" t="s">
        <v>56</v>
      </c>
      <c r="J38" s="432"/>
    </row>
    <row r="39" spans="2:10" s="271" customFormat="1" ht="41.25" customHeight="1">
      <c r="B39" s="403">
        <v>1</v>
      </c>
      <c r="C39" s="436"/>
      <c r="D39" s="269"/>
      <c r="E39" s="438"/>
      <c r="F39" s="439"/>
      <c r="G39" s="440"/>
      <c r="H39" s="429"/>
      <c r="I39" s="270"/>
      <c r="J39" s="429"/>
    </row>
    <row r="40" spans="2:10" ht="30" customHeight="1">
      <c r="B40" s="404"/>
      <c r="C40" s="437"/>
      <c r="D40" s="269"/>
      <c r="E40" s="269"/>
      <c r="F40" s="272"/>
      <c r="G40" s="256"/>
      <c r="H40" s="430"/>
      <c r="I40" s="273"/>
      <c r="J40" s="430"/>
    </row>
    <row r="41" spans="2:10" s="271" customFormat="1" ht="40.5" customHeight="1">
      <c r="B41" s="405">
        <v>2</v>
      </c>
      <c r="C41" s="405"/>
      <c r="D41" s="274"/>
      <c r="E41" s="407"/>
      <c r="F41" s="408"/>
      <c r="G41" s="409"/>
      <c r="H41" s="410"/>
      <c r="I41" s="275"/>
      <c r="J41" s="401"/>
    </row>
    <row r="42" spans="2:10" ht="30" customHeight="1">
      <c r="B42" s="406"/>
      <c r="C42" s="406"/>
      <c r="D42" s="276"/>
      <c r="E42" s="277"/>
      <c r="F42" s="277"/>
      <c r="G42" s="277"/>
      <c r="H42" s="411"/>
      <c r="I42" s="278"/>
      <c r="J42" s="402"/>
    </row>
    <row r="43" spans="2:10" s="271" customFormat="1" ht="41.25" customHeight="1">
      <c r="B43" s="405">
        <v>3</v>
      </c>
      <c r="C43" s="405"/>
      <c r="D43" s="274"/>
      <c r="E43" s="407"/>
      <c r="F43" s="408"/>
      <c r="G43" s="409"/>
      <c r="H43" s="410"/>
      <c r="I43" s="275"/>
      <c r="J43" s="401"/>
    </row>
    <row r="44" spans="2:10" ht="30" customHeight="1">
      <c r="B44" s="406"/>
      <c r="C44" s="406"/>
      <c r="D44" s="276"/>
      <c r="E44" s="277"/>
      <c r="F44" s="277"/>
      <c r="G44" s="277"/>
      <c r="H44" s="411"/>
      <c r="I44" s="278"/>
      <c r="J44" s="402"/>
    </row>
    <row r="45" spans="2:10" s="271" customFormat="1" ht="41.25" customHeight="1">
      <c r="B45" s="405">
        <v>4</v>
      </c>
      <c r="C45" s="405"/>
      <c r="D45" s="274"/>
      <c r="E45" s="407"/>
      <c r="F45" s="408"/>
      <c r="G45" s="409"/>
      <c r="H45" s="410"/>
      <c r="I45" s="275"/>
      <c r="J45" s="401"/>
    </row>
    <row r="46" spans="2:10" ht="30" customHeight="1">
      <c r="B46" s="406"/>
      <c r="C46" s="406"/>
      <c r="D46" s="276"/>
      <c r="E46" s="277"/>
      <c r="F46" s="277"/>
      <c r="G46" s="277"/>
      <c r="H46" s="411"/>
      <c r="I46" s="278"/>
      <c r="J46" s="402"/>
    </row>
    <row r="47" spans="2:10" s="271" customFormat="1" ht="41.25" customHeight="1">
      <c r="B47" s="403">
        <v>5</v>
      </c>
      <c r="C47" s="405"/>
      <c r="D47" s="274"/>
      <c r="E47" s="407"/>
      <c r="F47" s="408"/>
      <c r="G47" s="409"/>
      <c r="H47" s="410"/>
      <c r="I47" s="275"/>
      <c r="J47" s="401"/>
    </row>
    <row r="48" spans="2:10" ht="30" customHeight="1">
      <c r="B48" s="404"/>
      <c r="C48" s="406"/>
      <c r="D48" s="276"/>
      <c r="E48" s="277"/>
      <c r="F48" s="277"/>
      <c r="G48" s="277"/>
      <c r="H48" s="411"/>
      <c r="I48" s="278"/>
      <c r="J48" s="402"/>
    </row>
    <row r="49" spans="2:10" s="271" customFormat="1" ht="41.25" customHeight="1">
      <c r="B49" s="405">
        <v>6</v>
      </c>
      <c r="C49" s="405"/>
      <c r="D49" s="274"/>
      <c r="E49" s="407"/>
      <c r="F49" s="408"/>
      <c r="G49" s="409"/>
      <c r="H49" s="410"/>
      <c r="I49" s="275"/>
      <c r="J49" s="401"/>
    </row>
    <row r="50" spans="2:10" ht="30" customHeight="1">
      <c r="B50" s="406"/>
      <c r="C50" s="406"/>
      <c r="D50" s="276"/>
      <c r="E50" s="277"/>
      <c r="F50" s="277"/>
      <c r="G50" s="277"/>
      <c r="H50" s="411"/>
      <c r="I50" s="278"/>
      <c r="J50" s="402"/>
    </row>
    <row r="51" spans="2:10" s="271" customFormat="1" ht="41.25" customHeight="1">
      <c r="B51" s="405">
        <v>7</v>
      </c>
      <c r="C51" s="405"/>
      <c r="D51" s="274"/>
      <c r="E51" s="407"/>
      <c r="F51" s="408"/>
      <c r="G51" s="409"/>
      <c r="H51" s="410"/>
      <c r="I51" s="275"/>
      <c r="J51" s="401"/>
    </row>
    <row r="52" spans="2:10" ht="30" customHeight="1">
      <c r="B52" s="406"/>
      <c r="C52" s="406"/>
      <c r="D52" s="276"/>
      <c r="E52" s="277"/>
      <c r="F52" s="277"/>
      <c r="G52" s="277"/>
      <c r="H52" s="411"/>
      <c r="I52" s="278"/>
      <c r="J52" s="402"/>
    </row>
    <row r="53" spans="2:10" s="271" customFormat="1" ht="41.25" customHeight="1">
      <c r="B53" s="405">
        <v>8</v>
      </c>
      <c r="C53" s="405"/>
      <c r="D53" s="274"/>
      <c r="E53" s="407"/>
      <c r="F53" s="408"/>
      <c r="G53" s="409"/>
      <c r="H53" s="410"/>
      <c r="I53" s="275"/>
      <c r="J53" s="401"/>
    </row>
    <row r="54" spans="2:10" ht="30" customHeight="1">
      <c r="B54" s="406"/>
      <c r="C54" s="406"/>
      <c r="D54" s="276"/>
      <c r="E54" s="277"/>
      <c r="F54" s="277"/>
      <c r="G54" s="277"/>
      <c r="H54" s="411"/>
      <c r="I54" s="278"/>
      <c r="J54" s="402"/>
    </row>
    <row r="55" spans="2:10" s="271" customFormat="1" ht="41.25" customHeight="1" hidden="1">
      <c r="B55" s="403">
        <v>9</v>
      </c>
      <c r="C55" s="405"/>
      <c r="D55" s="274"/>
      <c r="E55" s="407"/>
      <c r="F55" s="408"/>
      <c r="G55" s="409"/>
      <c r="H55" s="410"/>
      <c r="I55" s="275"/>
      <c r="J55" s="401"/>
    </row>
    <row r="56" spans="2:10" ht="30" customHeight="1" hidden="1">
      <c r="B56" s="404"/>
      <c r="C56" s="406"/>
      <c r="D56" s="276"/>
      <c r="E56" s="277"/>
      <c r="F56" s="277"/>
      <c r="G56" s="277"/>
      <c r="H56" s="411"/>
      <c r="I56" s="278"/>
      <c r="J56" s="402"/>
    </row>
    <row r="57" spans="2:10" s="271" customFormat="1" ht="41.25" customHeight="1" hidden="1">
      <c r="B57" s="403">
        <v>10</v>
      </c>
      <c r="C57" s="405"/>
      <c r="D57" s="274"/>
      <c r="E57" s="407"/>
      <c r="F57" s="408"/>
      <c r="G57" s="409"/>
      <c r="H57" s="410"/>
      <c r="I57" s="275"/>
      <c r="J57" s="401"/>
    </row>
    <row r="58" spans="2:10" ht="30" customHeight="1" hidden="1">
      <c r="B58" s="404"/>
      <c r="C58" s="406"/>
      <c r="D58" s="276"/>
      <c r="E58" s="277"/>
      <c r="F58" s="277"/>
      <c r="G58" s="277"/>
      <c r="H58" s="411"/>
      <c r="I58" s="278"/>
      <c r="J58" s="402"/>
    </row>
    <row r="59" ht="14.25">
      <c r="G59" s="279"/>
    </row>
  </sheetData>
  <sheetProtection/>
  <mergeCells count="86">
    <mergeCell ref="J55:J56"/>
    <mergeCell ref="B55:B56"/>
    <mergeCell ref="C55:C56"/>
    <mergeCell ref="E55:G55"/>
    <mergeCell ref="H55:H56"/>
    <mergeCell ref="J45:J46"/>
    <mergeCell ref="B47:B48"/>
    <mergeCell ref="C47:C48"/>
    <mergeCell ref="E47:G47"/>
    <mergeCell ref="H47:H48"/>
    <mergeCell ref="J47:J48"/>
    <mergeCell ref="B45:B46"/>
    <mergeCell ref="C45:C46"/>
    <mergeCell ref="E45:G45"/>
    <mergeCell ref="H45:H46"/>
    <mergeCell ref="J41:J42"/>
    <mergeCell ref="B43:B44"/>
    <mergeCell ref="C43:C44"/>
    <mergeCell ref="E43:G43"/>
    <mergeCell ref="H43:H44"/>
    <mergeCell ref="J43:J44"/>
    <mergeCell ref="B41:B42"/>
    <mergeCell ref="C41:C42"/>
    <mergeCell ref="E41:G41"/>
    <mergeCell ref="H41:H42"/>
    <mergeCell ref="J37:J38"/>
    <mergeCell ref="B39:B40"/>
    <mergeCell ref="C39:C40"/>
    <mergeCell ref="E39:G39"/>
    <mergeCell ref="H39:H40"/>
    <mergeCell ref="J39:J40"/>
    <mergeCell ref="B37:B38"/>
    <mergeCell ref="C37:C38"/>
    <mergeCell ref="E37:G37"/>
    <mergeCell ref="H37:H38"/>
    <mergeCell ref="F28:G28"/>
    <mergeCell ref="H28:I28"/>
    <mergeCell ref="H33:I33"/>
    <mergeCell ref="H34:I34"/>
    <mergeCell ref="H29:I29"/>
    <mergeCell ref="H30:I30"/>
    <mergeCell ref="H31:I31"/>
    <mergeCell ref="H32:I32"/>
    <mergeCell ref="F20:G20"/>
    <mergeCell ref="H20:I20"/>
    <mergeCell ref="H21:I21"/>
    <mergeCell ref="H22:I22"/>
    <mergeCell ref="F27:G27"/>
    <mergeCell ref="H27:I27"/>
    <mergeCell ref="H23:I23"/>
    <mergeCell ref="H24:I24"/>
    <mergeCell ref="H25:I25"/>
    <mergeCell ref="H26:I26"/>
    <mergeCell ref="H9:I9"/>
    <mergeCell ref="H12:I12"/>
    <mergeCell ref="H13:I13"/>
    <mergeCell ref="H17:I17"/>
    <mergeCell ref="H18:I18"/>
    <mergeCell ref="F19:G19"/>
    <mergeCell ref="H19:I19"/>
    <mergeCell ref="B1:F1"/>
    <mergeCell ref="D6:F6"/>
    <mergeCell ref="D7:F7"/>
    <mergeCell ref="B2:G2"/>
    <mergeCell ref="D9:E9"/>
    <mergeCell ref="F9:G9"/>
    <mergeCell ref="J49:J50"/>
    <mergeCell ref="B51:B52"/>
    <mergeCell ref="C51:C52"/>
    <mergeCell ref="E51:G51"/>
    <mergeCell ref="H51:H52"/>
    <mergeCell ref="J51:J52"/>
    <mergeCell ref="B49:B50"/>
    <mergeCell ref="C49:C50"/>
    <mergeCell ref="E49:G49"/>
    <mergeCell ref="H49:H50"/>
    <mergeCell ref="J53:J54"/>
    <mergeCell ref="B57:B58"/>
    <mergeCell ref="C57:C58"/>
    <mergeCell ref="E57:G57"/>
    <mergeCell ref="H57:H58"/>
    <mergeCell ref="J57:J58"/>
    <mergeCell ref="B53:B54"/>
    <mergeCell ref="C53:C54"/>
    <mergeCell ref="E53:G53"/>
    <mergeCell ref="H53:H54"/>
  </mergeCells>
  <dataValidations count="7">
    <dataValidation type="list" allowBlank="1" showInputMessage="1" showErrorMessage="1" sqref="G42 G56 G54 G46 G44 G40 G48 G52 G50 G58">
      <formula1>$F$29:$F$34</formula1>
    </dataValidation>
    <dataValidation type="list" allowBlank="1" showInputMessage="1" showErrorMessage="1" sqref="I40 I56 I54 I46 I44 I42 I48 I52 I50 I58">
      <formula1>$H$14:$H$16</formula1>
    </dataValidation>
    <dataValidation type="list" allowBlank="1" showInputMessage="1" showErrorMessage="1" sqref="I39 I55 I47 I45 I43 I41 I53 I51 I49 I57">
      <formula1>$H$10:$H$11</formula1>
    </dataValidation>
    <dataValidation type="list" allowBlank="1" showInputMessage="1" showErrorMessage="1" sqref="F40 F56 F54 F46 F44 F42 F48 F52 F50 F58">
      <formula1>$F$21:$F$26</formula1>
    </dataValidation>
    <dataValidation type="list" allowBlank="1" showInputMessage="1" showErrorMessage="1" sqref="E40 E56 E54 E46 E44 E42 E48 E52 E50 E58">
      <formula1>$F$10:$F$18</formula1>
    </dataValidation>
    <dataValidation type="list" allowBlank="1" showInputMessage="1" showErrorMessage="1" sqref="D39 D55 D47 D45 D43 D41 D53 D51 D49 D57">
      <formula1>$C$10:$C$20</formula1>
    </dataValidation>
    <dataValidation type="list" allowBlank="1" showInputMessage="1" showErrorMessage="1" sqref="D40 D56 D54 D46 D44 D42 D48 D52 D50 D58">
      <formula1>$D$10:$D$34</formula1>
    </dataValidation>
  </dataValidations>
  <printOptions/>
  <pageMargins left="0.1968503937007874" right="0.11811023622047245" top="0.4330708661417323" bottom="0.4330708661417323" header="0.2362204724409449" footer="0.31496062992125984"/>
  <pageSetup orientation="portrait" paperSize="9" scale="65" r:id="rId1"/>
  <headerFooter alignWithMargins="0">
    <oddFooter>&amp;R&amp;F&amp;D</oddFooter>
  </headerFooter>
</worksheet>
</file>

<file path=xl/worksheets/sheet4.xml><?xml version="1.0" encoding="utf-8"?>
<worksheet xmlns="http://schemas.openxmlformats.org/spreadsheetml/2006/main" xmlns:r="http://schemas.openxmlformats.org/officeDocument/2006/relationships">
  <sheetPr>
    <tabColor indexed="45"/>
  </sheetPr>
  <dimension ref="A1:L82"/>
  <sheetViews>
    <sheetView zoomScale="80" zoomScaleNormal="80" zoomScalePageLayoutView="0" workbookViewId="0" topLeftCell="A1">
      <selection activeCell="C20" sqref="C20"/>
    </sheetView>
  </sheetViews>
  <sheetFormatPr defaultColWidth="7.50390625" defaultRowHeight="13.5"/>
  <cols>
    <col min="1" max="1" width="2.00390625" style="8" customWidth="1"/>
    <col min="2" max="2" width="14.50390625" style="8" customWidth="1"/>
    <col min="3" max="3" width="84.125" style="8" customWidth="1"/>
    <col min="4" max="4" width="19.625" style="8" customWidth="1"/>
    <col min="5" max="5" width="26.625" style="8" customWidth="1"/>
    <col min="6" max="6" width="2.75390625" style="8" customWidth="1"/>
    <col min="7" max="8" width="8.75390625" style="8" customWidth="1"/>
    <col min="9" max="9" width="18.50390625" style="8" bestFit="1" customWidth="1"/>
    <col min="10" max="10" width="12.125" style="8" bestFit="1" customWidth="1"/>
    <col min="11" max="11" width="3.625" style="8" customWidth="1"/>
    <col min="12" max="12" width="99.75390625" style="8" customWidth="1"/>
    <col min="13" max="13" width="3.625" style="8" customWidth="1"/>
    <col min="14" max="14" width="33.625" style="8" customWidth="1"/>
    <col min="15" max="15" width="3.625" style="8" customWidth="1"/>
    <col min="16" max="16" width="33.625" style="8" customWidth="1"/>
    <col min="17" max="17" width="3.625" style="8" customWidth="1"/>
    <col min="18" max="16384" width="7.50390625" style="8" customWidth="1"/>
  </cols>
  <sheetData>
    <row r="1" spans="1:12" ht="30" customHeight="1">
      <c r="A1" s="40"/>
      <c r="B1" s="179" t="s">
        <v>408</v>
      </c>
      <c r="C1" s="40"/>
      <c r="D1" s="47"/>
      <c r="E1" s="387" t="s">
        <v>406</v>
      </c>
      <c r="F1" s="40"/>
      <c r="G1" s="44"/>
      <c r="H1" s="40"/>
      <c r="I1" s="192"/>
      <c r="J1" s="40"/>
      <c r="K1" s="40"/>
      <c r="L1" s="33"/>
    </row>
    <row r="2" spans="2:10" s="12" customFormat="1" ht="27" customHeight="1">
      <c r="B2" s="77" t="s">
        <v>429</v>
      </c>
      <c r="D2" s="13"/>
      <c r="E2" s="216" t="s">
        <v>365</v>
      </c>
      <c r="G2" s="232"/>
      <c r="I2" s="212"/>
      <c r="J2" s="213"/>
    </row>
    <row r="3" spans="2:10" s="12" customFormat="1" ht="27" customHeight="1">
      <c r="B3" s="78" t="s">
        <v>164</v>
      </c>
      <c r="D3" s="13"/>
      <c r="E3" s="283"/>
      <c r="G3" s="232"/>
      <c r="I3" s="212"/>
      <c r="J3" s="213"/>
    </row>
    <row r="4" spans="3:9" s="9" customFormat="1" ht="7.5" customHeight="1">
      <c r="C4" s="449"/>
      <c r="D4" s="449"/>
      <c r="E4" s="449"/>
      <c r="F4" s="449"/>
      <c r="G4" s="233"/>
      <c r="H4" s="10"/>
      <c r="I4" s="10"/>
    </row>
    <row r="5" spans="2:7" s="12" customFormat="1" ht="24" customHeight="1">
      <c r="B5" s="11" t="s">
        <v>166</v>
      </c>
      <c r="C5" s="11" t="s">
        <v>395</v>
      </c>
      <c r="D5" s="11" t="s">
        <v>399</v>
      </c>
      <c r="E5" s="11" t="s">
        <v>402</v>
      </c>
      <c r="G5" s="232"/>
    </row>
    <row r="6" spans="2:7" s="12" customFormat="1" ht="35.25" customHeight="1">
      <c r="B6" s="214">
        <f>IF('調査票A-1'!D9="","",'調査票A-1'!D9)</f>
      </c>
      <c r="C6" s="214">
        <f>IF('調査票A-1'!D8="","",'調査票A-1'!D8)</f>
      </c>
      <c r="D6" s="214">
        <f>IF('調査票A-1'!D11="","",'調査票A-1'!D11)</f>
      </c>
      <c r="E6" s="214">
        <f>IF('調査票A-1'!D10="","",'調査票A-1'!D10)</f>
      </c>
      <c r="G6" s="232"/>
    </row>
    <row r="7" spans="2:7" s="12" customFormat="1" ht="23.25" customHeight="1">
      <c r="B7" s="14"/>
      <c r="C7" s="284" t="s">
        <v>403</v>
      </c>
      <c r="D7" s="15"/>
      <c r="E7" s="16"/>
      <c r="F7" s="16"/>
      <c r="G7" s="230"/>
    </row>
    <row r="8" spans="2:7" s="17" customFormat="1" ht="21" customHeight="1">
      <c r="B8" s="82" t="s">
        <v>129</v>
      </c>
      <c r="C8" s="442" t="s">
        <v>68</v>
      </c>
      <c r="D8" s="442"/>
      <c r="E8" s="443"/>
      <c r="F8" s="18"/>
      <c r="G8" s="230"/>
    </row>
    <row r="9" spans="2:7" s="12" customFormat="1" ht="21" customHeight="1">
      <c r="B9" s="19" t="s">
        <v>114</v>
      </c>
      <c r="C9" s="447" t="s">
        <v>132</v>
      </c>
      <c r="D9" s="447"/>
      <c r="E9" s="447"/>
      <c r="F9" s="18"/>
      <c r="G9" s="232"/>
    </row>
    <row r="10" spans="2:7" s="12" customFormat="1" ht="21" customHeight="1">
      <c r="B10" s="441" t="s">
        <v>130</v>
      </c>
      <c r="C10" s="447" t="s">
        <v>96</v>
      </c>
      <c r="D10" s="447"/>
      <c r="E10" s="447"/>
      <c r="F10" s="18"/>
      <c r="G10" s="232"/>
    </row>
    <row r="11" spans="2:7" s="12" customFormat="1" ht="18.75" customHeight="1">
      <c r="B11" s="441"/>
      <c r="C11" s="447" t="s">
        <v>97</v>
      </c>
      <c r="D11" s="447"/>
      <c r="E11" s="447"/>
      <c r="F11" s="18"/>
      <c r="G11" s="232"/>
    </row>
    <row r="12" spans="2:7" s="12" customFormat="1" ht="21" customHeight="1">
      <c r="B12" s="19"/>
      <c r="C12" s="447" t="s">
        <v>135</v>
      </c>
      <c r="D12" s="447"/>
      <c r="E12" s="447"/>
      <c r="F12" s="18"/>
      <c r="G12" s="232"/>
    </row>
    <row r="13" spans="2:7" s="12" customFormat="1" ht="21" customHeight="1">
      <c r="B13" s="19"/>
      <c r="C13" s="447" t="s">
        <v>100</v>
      </c>
      <c r="D13" s="447"/>
      <c r="E13" s="447"/>
      <c r="F13" s="18"/>
      <c r="G13" s="232"/>
    </row>
    <row r="14" spans="2:7" s="12" customFormat="1" ht="21" customHeight="1">
      <c r="B14" s="19"/>
      <c r="C14" s="447" t="s">
        <v>98</v>
      </c>
      <c r="D14" s="447"/>
      <c r="E14" s="447"/>
      <c r="F14" s="20"/>
      <c r="G14" s="232"/>
    </row>
    <row r="15" spans="2:7" s="12" customFormat="1" ht="21" customHeight="1">
      <c r="B15" s="19"/>
      <c r="C15" s="447" t="s">
        <v>99</v>
      </c>
      <c r="D15" s="447"/>
      <c r="E15" s="447"/>
      <c r="F15" s="20"/>
      <c r="G15" s="232"/>
    </row>
    <row r="16" spans="2:7" s="12" customFormat="1" ht="21" customHeight="1">
      <c r="B16" s="19"/>
      <c r="C16" s="447" t="s">
        <v>101</v>
      </c>
      <c r="D16" s="447"/>
      <c r="E16" s="447"/>
      <c r="F16" s="20"/>
      <c r="G16" s="232"/>
    </row>
    <row r="17" spans="2:7" s="12" customFormat="1" ht="21" customHeight="1">
      <c r="B17" s="19"/>
      <c r="C17" s="447" t="s">
        <v>102</v>
      </c>
      <c r="D17" s="447"/>
      <c r="E17" s="447"/>
      <c r="F17" s="20"/>
      <c r="G17" s="232"/>
    </row>
    <row r="18" spans="2:7" s="12" customFormat="1" ht="21" customHeight="1">
      <c r="B18" s="19"/>
      <c r="C18" s="447" t="s">
        <v>103</v>
      </c>
      <c r="D18" s="447"/>
      <c r="E18" s="447"/>
      <c r="F18" s="20"/>
      <c r="G18" s="232"/>
    </row>
    <row r="19" spans="2:7" s="12" customFormat="1" ht="21" customHeight="1">
      <c r="B19" s="19"/>
      <c r="C19" s="447" t="s">
        <v>104</v>
      </c>
      <c r="D19" s="447"/>
      <c r="E19" s="447"/>
      <c r="F19" s="20"/>
      <c r="G19" s="232"/>
    </row>
    <row r="20" spans="2:7" s="12" customFormat="1" ht="21" customHeight="1">
      <c r="B20" s="21" t="s">
        <v>115</v>
      </c>
      <c r="C20" s="447" t="s">
        <v>105</v>
      </c>
      <c r="D20" s="447"/>
      <c r="E20" s="447"/>
      <c r="F20" s="20"/>
      <c r="G20" s="232"/>
    </row>
    <row r="21" spans="2:7" s="12" customFormat="1" ht="21" customHeight="1">
      <c r="B21" s="19"/>
      <c r="C21" s="447" t="s">
        <v>106</v>
      </c>
      <c r="D21" s="447"/>
      <c r="E21" s="447"/>
      <c r="F21" s="20"/>
      <c r="G21" s="232"/>
    </row>
    <row r="22" spans="2:7" s="12" customFormat="1" ht="21" customHeight="1">
      <c r="B22" s="19"/>
      <c r="C22" s="447" t="s">
        <v>107</v>
      </c>
      <c r="D22" s="447"/>
      <c r="E22" s="447"/>
      <c r="F22" s="20"/>
      <c r="G22" s="232"/>
    </row>
    <row r="23" spans="2:7" s="12" customFormat="1" ht="21" customHeight="1">
      <c r="B23" s="19"/>
      <c r="C23" s="447" t="s">
        <v>108</v>
      </c>
      <c r="D23" s="447"/>
      <c r="E23" s="447"/>
      <c r="F23" s="20"/>
      <c r="G23" s="232"/>
    </row>
    <row r="24" spans="2:7" s="12" customFormat="1" ht="21" customHeight="1">
      <c r="B24" s="22"/>
      <c r="C24" s="447" t="s">
        <v>109</v>
      </c>
      <c r="D24" s="447"/>
      <c r="E24" s="447"/>
      <c r="F24" s="20"/>
      <c r="G24" s="232"/>
    </row>
    <row r="25" spans="2:7" s="12" customFormat="1" ht="21" customHeight="1">
      <c r="B25" s="21" t="s">
        <v>123</v>
      </c>
      <c r="C25" s="447" t="s">
        <v>110</v>
      </c>
      <c r="D25" s="447"/>
      <c r="E25" s="447"/>
      <c r="F25" s="20"/>
      <c r="G25" s="232"/>
    </row>
    <row r="26" spans="2:7" s="12" customFormat="1" ht="21" customHeight="1">
      <c r="B26" s="22"/>
      <c r="C26" s="447" t="s">
        <v>111</v>
      </c>
      <c r="D26" s="447"/>
      <c r="E26" s="447"/>
      <c r="F26" s="20"/>
      <c r="G26" s="232"/>
    </row>
    <row r="27" spans="2:7" s="12" customFormat="1" ht="21" customHeight="1">
      <c r="B27" s="19" t="s">
        <v>116</v>
      </c>
      <c r="C27" s="447" t="s">
        <v>112</v>
      </c>
      <c r="D27" s="447"/>
      <c r="E27" s="447"/>
      <c r="F27" s="20"/>
      <c r="G27" s="232"/>
    </row>
    <row r="28" spans="2:7" s="12" customFormat="1" ht="21" customHeight="1">
      <c r="B28" s="19"/>
      <c r="C28" s="447" t="s">
        <v>113</v>
      </c>
      <c r="D28" s="447"/>
      <c r="E28" s="447"/>
      <c r="F28" s="20"/>
      <c r="G28" s="232"/>
    </row>
    <row r="29" spans="2:7" s="12" customFormat="1" ht="21" customHeight="1">
      <c r="B29" s="19"/>
      <c r="C29" s="447" t="s">
        <v>79</v>
      </c>
      <c r="D29" s="447"/>
      <c r="E29" s="447"/>
      <c r="F29" s="20"/>
      <c r="G29" s="232"/>
    </row>
    <row r="30" spans="2:7" s="12" customFormat="1" ht="21" customHeight="1">
      <c r="B30" s="22"/>
      <c r="C30" s="447" t="s">
        <v>80</v>
      </c>
      <c r="D30" s="447"/>
      <c r="E30" s="447"/>
      <c r="F30" s="20"/>
      <c r="G30" s="232"/>
    </row>
    <row r="31" spans="2:7" s="12" customFormat="1" ht="21" customHeight="1">
      <c r="B31" s="21" t="s">
        <v>124</v>
      </c>
      <c r="C31" s="447" t="s">
        <v>81</v>
      </c>
      <c r="D31" s="447"/>
      <c r="E31" s="447"/>
      <c r="F31" s="20"/>
      <c r="G31" s="232"/>
    </row>
    <row r="32" spans="2:7" s="12" customFormat="1" ht="21" customHeight="1">
      <c r="B32" s="22"/>
      <c r="C32" s="447" t="s">
        <v>82</v>
      </c>
      <c r="D32" s="447"/>
      <c r="E32" s="447"/>
      <c r="F32" s="20"/>
      <c r="G32" s="232"/>
    </row>
    <row r="33" spans="2:7" s="12" customFormat="1" ht="21" customHeight="1">
      <c r="B33" s="21" t="s">
        <v>125</v>
      </c>
      <c r="C33" s="447" t="s">
        <v>83</v>
      </c>
      <c r="D33" s="447"/>
      <c r="E33" s="447"/>
      <c r="F33" s="20"/>
      <c r="G33" s="232"/>
    </row>
    <row r="34" spans="2:7" s="12" customFormat="1" ht="21" customHeight="1">
      <c r="B34" s="22"/>
      <c r="C34" s="447" t="s">
        <v>84</v>
      </c>
      <c r="D34" s="447"/>
      <c r="E34" s="447"/>
      <c r="F34" s="20"/>
      <c r="G34" s="232"/>
    </row>
    <row r="35" spans="2:7" s="12" customFormat="1" ht="21" customHeight="1">
      <c r="B35" s="21" t="s">
        <v>126</v>
      </c>
      <c r="C35" s="447" t="s">
        <v>85</v>
      </c>
      <c r="D35" s="447"/>
      <c r="E35" s="447"/>
      <c r="F35" s="20"/>
      <c r="G35" s="232"/>
    </row>
    <row r="36" spans="2:7" s="12" customFormat="1" ht="21" customHeight="1">
      <c r="B36" s="19"/>
      <c r="C36" s="447" t="s">
        <v>86</v>
      </c>
      <c r="D36" s="447"/>
      <c r="E36" s="447"/>
      <c r="F36" s="20"/>
      <c r="G36" s="232"/>
    </row>
    <row r="37" spans="2:7" s="12" customFormat="1" ht="21" customHeight="1">
      <c r="B37" s="19"/>
      <c r="C37" s="447" t="s">
        <v>87</v>
      </c>
      <c r="D37" s="447"/>
      <c r="E37" s="447"/>
      <c r="F37" s="20"/>
      <c r="G37" s="232"/>
    </row>
    <row r="38" spans="2:7" s="12" customFormat="1" ht="21" customHeight="1">
      <c r="B38" s="22"/>
      <c r="C38" s="447" t="s">
        <v>88</v>
      </c>
      <c r="D38" s="447"/>
      <c r="E38" s="447"/>
      <c r="F38" s="20"/>
      <c r="G38" s="232"/>
    </row>
    <row r="39" spans="2:7" s="12" customFormat="1" ht="21" customHeight="1">
      <c r="B39" s="21" t="s">
        <v>127</v>
      </c>
      <c r="C39" s="447" t="s">
        <v>89</v>
      </c>
      <c r="D39" s="447"/>
      <c r="E39" s="447"/>
      <c r="F39" s="20"/>
      <c r="G39" s="232"/>
    </row>
    <row r="40" spans="2:7" s="12" customFormat="1" ht="21" customHeight="1">
      <c r="B40" s="19"/>
      <c r="C40" s="447" t="s">
        <v>90</v>
      </c>
      <c r="D40" s="447"/>
      <c r="E40" s="447"/>
      <c r="F40" s="20"/>
      <c r="G40" s="232"/>
    </row>
    <row r="41" spans="2:7" s="12" customFormat="1" ht="21" customHeight="1">
      <c r="B41" s="22"/>
      <c r="C41" s="447" t="s">
        <v>91</v>
      </c>
      <c r="D41" s="447"/>
      <c r="E41" s="447"/>
      <c r="F41" s="20"/>
      <c r="G41" s="232"/>
    </row>
    <row r="42" spans="2:7" s="12" customFormat="1" ht="21" customHeight="1">
      <c r="B42" s="23" t="s">
        <v>128</v>
      </c>
      <c r="C42" s="447" t="s">
        <v>133</v>
      </c>
      <c r="D42" s="447"/>
      <c r="E42" s="447"/>
      <c r="F42" s="20"/>
      <c r="G42" s="232"/>
    </row>
    <row r="43" spans="2:7" s="12" customFormat="1" ht="21" customHeight="1">
      <c r="B43" s="24"/>
      <c r="C43" s="447" t="s">
        <v>134</v>
      </c>
      <c r="D43" s="447"/>
      <c r="E43" s="447"/>
      <c r="F43" s="20"/>
      <c r="G43" s="232"/>
    </row>
    <row r="44" spans="2:7" s="12" customFormat="1" ht="21" customHeight="1">
      <c r="B44" s="24"/>
      <c r="C44" s="444" t="s">
        <v>117</v>
      </c>
      <c r="D44" s="445"/>
      <c r="E44" s="446"/>
      <c r="F44" s="20"/>
      <c r="G44" s="232"/>
    </row>
    <row r="45" spans="2:7" s="12" customFormat="1" ht="21" customHeight="1">
      <c r="B45" s="24"/>
      <c r="C45" s="444" t="s">
        <v>118</v>
      </c>
      <c r="D45" s="445"/>
      <c r="E45" s="446"/>
      <c r="F45" s="20"/>
      <c r="G45" s="232"/>
    </row>
    <row r="46" spans="2:7" s="12" customFormat="1" ht="21" customHeight="1">
      <c r="B46" s="24"/>
      <c r="C46" s="444" t="s">
        <v>119</v>
      </c>
      <c r="D46" s="445"/>
      <c r="E46" s="446"/>
      <c r="F46" s="20"/>
      <c r="G46" s="232"/>
    </row>
    <row r="47" spans="2:7" s="12" customFormat="1" ht="21" customHeight="1">
      <c r="B47" s="24"/>
      <c r="C47" s="444" t="s">
        <v>120</v>
      </c>
      <c r="D47" s="445"/>
      <c r="E47" s="446"/>
      <c r="F47" s="20"/>
      <c r="G47" s="232"/>
    </row>
    <row r="48" spans="2:7" s="12" customFormat="1" ht="21" customHeight="1">
      <c r="B48" s="25"/>
      <c r="C48" s="448" t="s">
        <v>121</v>
      </c>
      <c r="D48" s="448"/>
      <c r="E48" s="448"/>
      <c r="F48" s="20"/>
      <c r="G48" s="232"/>
    </row>
    <row r="49" s="12" customFormat="1" ht="18.75" customHeight="1">
      <c r="G49" s="232"/>
    </row>
    <row r="50" spans="2:7" s="17" customFormat="1" ht="62.25" customHeight="1">
      <c r="B50" s="82" t="s">
        <v>122</v>
      </c>
      <c r="C50" s="83" t="s">
        <v>131</v>
      </c>
      <c r="D50" s="84" t="s">
        <v>414</v>
      </c>
      <c r="E50" s="384" t="s">
        <v>410</v>
      </c>
      <c r="F50" s="31"/>
      <c r="G50" s="230"/>
    </row>
    <row r="51" spans="2:7" s="17" customFormat="1" ht="36" customHeight="1">
      <c r="B51" s="188">
        <v>1</v>
      </c>
      <c r="C51" s="193"/>
      <c r="D51" s="189"/>
      <c r="E51" s="188"/>
      <c r="F51" s="18"/>
      <c r="G51" s="230"/>
    </row>
    <row r="52" spans="2:7" s="17" customFormat="1" ht="36" customHeight="1">
      <c r="B52" s="188">
        <v>2</v>
      </c>
      <c r="C52" s="194"/>
      <c r="D52" s="191"/>
      <c r="E52" s="190"/>
      <c r="F52" s="18"/>
      <c r="G52" s="230"/>
    </row>
    <row r="53" spans="2:7" s="17" customFormat="1" ht="36" customHeight="1">
      <c r="B53" s="188">
        <v>3</v>
      </c>
      <c r="C53" s="193"/>
      <c r="D53" s="26"/>
      <c r="E53" s="195"/>
      <c r="F53" s="18"/>
      <c r="G53" s="230"/>
    </row>
    <row r="54" spans="2:7" s="17" customFormat="1" ht="36" customHeight="1">
      <c r="B54" s="188">
        <v>4</v>
      </c>
      <c r="C54" s="193"/>
      <c r="D54" s="26"/>
      <c r="E54" s="196"/>
      <c r="F54" s="18"/>
      <c r="G54" s="230"/>
    </row>
    <row r="55" spans="2:7" s="17" customFormat="1" ht="36" customHeight="1">
      <c r="B55" s="188">
        <v>5</v>
      </c>
      <c r="C55" s="193"/>
      <c r="D55" s="26"/>
      <c r="E55" s="196"/>
      <c r="F55" s="18"/>
      <c r="G55" s="230"/>
    </row>
    <row r="56" spans="2:7" s="17" customFormat="1" ht="36" customHeight="1">
      <c r="B56" s="188">
        <v>6</v>
      </c>
      <c r="C56" s="193"/>
      <c r="D56" s="26"/>
      <c r="E56" s="196"/>
      <c r="F56" s="18"/>
      <c r="G56" s="230"/>
    </row>
    <row r="57" spans="2:7" s="17" customFormat="1" ht="36" customHeight="1">
      <c r="B57" s="188">
        <v>7</v>
      </c>
      <c r="C57" s="193"/>
      <c r="D57" s="26"/>
      <c r="E57" s="196"/>
      <c r="F57" s="18"/>
      <c r="G57" s="230"/>
    </row>
    <row r="58" spans="2:7" s="17" customFormat="1" ht="36" customHeight="1">
      <c r="B58" s="188">
        <v>8</v>
      </c>
      <c r="C58" s="193"/>
      <c r="D58" s="26"/>
      <c r="E58" s="196"/>
      <c r="F58" s="18"/>
      <c r="G58" s="230"/>
    </row>
    <row r="59" spans="2:7" s="17" customFormat="1" ht="36" customHeight="1">
      <c r="B59" s="188">
        <v>9</v>
      </c>
      <c r="C59" s="193"/>
      <c r="D59" s="26"/>
      <c r="E59" s="196"/>
      <c r="F59" s="18"/>
      <c r="G59" s="230"/>
    </row>
    <row r="60" spans="2:7" s="17" customFormat="1" ht="36" customHeight="1">
      <c r="B60" s="188">
        <v>10</v>
      </c>
      <c r="C60" s="193"/>
      <c r="D60" s="26"/>
      <c r="E60" s="196"/>
      <c r="F60" s="18"/>
      <c r="G60" s="230"/>
    </row>
    <row r="61" spans="2:7" s="17" customFormat="1" ht="36" customHeight="1">
      <c r="B61" s="188">
        <v>11</v>
      </c>
      <c r="C61" s="193"/>
      <c r="D61" s="26"/>
      <c r="E61" s="196"/>
      <c r="F61" s="18"/>
      <c r="G61" s="230"/>
    </row>
    <row r="62" spans="2:7" s="17" customFormat="1" ht="36" customHeight="1">
      <c r="B62" s="188">
        <v>12</v>
      </c>
      <c r="C62" s="193"/>
      <c r="D62" s="26"/>
      <c r="E62" s="196"/>
      <c r="F62" s="18"/>
      <c r="G62" s="230"/>
    </row>
    <row r="63" spans="2:7" s="17" customFormat="1" ht="36" customHeight="1">
      <c r="B63" s="188">
        <v>13</v>
      </c>
      <c r="C63" s="193"/>
      <c r="D63" s="26"/>
      <c r="E63" s="196"/>
      <c r="F63" s="18"/>
      <c r="G63" s="230"/>
    </row>
    <row r="64" spans="2:7" s="17" customFormat="1" ht="36" customHeight="1">
      <c r="B64" s="188">
        <v>14</v>
      </c>
      <c r="C64" s="193"/>
      <c r="D64" s="26"/>
      <c r="E64" s="196"/>
      <c r="F64" s="18"/>
      <c r="G64" s="230"/>
    </row>
    <row r="65" spans="2:7" s="17" customFormat="1" ht="36" customHeight="1">
      <c r="B65" s="188">
        <v>15</v>
      </c>
      <c r="C65" s="193"/>
      <c r="D65" s="26"/>
      <c r="E65" s="196"/>
      <c r="F65" s="18"/>
      <c r="G65" s="230"/>
    </row>
    <row r="66" spans="2:7" s="17" customFormat="1" ht="36" customHeight="1">
      <c r="B66" s="188">
        <v>16</v>
      </c>
      <c r="C66" s="193"/>
      <c r="D66" s="26"/>
      <c r="E66" s="196"/>
      <c r="F66" s="18"/>
      <c r="G66" s="230"/>
    </row>
    <row r="67" spans="2:7" s="17" customFormat="1" ht="36" customHeight="1">
      <c r="B67" s="188">
        <v>17</v>
      </c>
      <c r="C67" s="193"/>
      <c r="D67" s="26"/>
      <c r="E67" s="196"/>
      <c r="F67" s="18"/>
      <c r="G67" s="230"/>
    </row>
    <row r="68" spans="2:7" s="17" customFormat="1" ht="36" customHeight="1">
      <c r="B68" s="188">
        <v>18</v>
      </c>
      <c r="C68" s="193"/>
      <c r="D68" s="26"/>
      <c r="E68" s="196"/>
      <c r="F68" s="18"/>
      <c r="G68" s="230"/>
    </row>
    <row r="69" spans="2:7" s="17" customFormat="1" ht="36" customHeight="1">
      <c r="B69" s="188">
        <v>19</v>
      </c>
      <c r="C69" s="193"/>
      <c r="D69" s="26"/>
      <c r="E69" s="196"/>
      <c r="F69" s="18"/>
      <c r="G69" s="230"/>
    </row>
    <row r="70" spans="2:7" s="17" customFormat="1" ht="36" customHeight="1">
      <c r="B70" s="188">
        <v>20</v>
      </c>
      <c r="C70" s="193"/>
      <c r="D70" s="26"/>
      <c r="E70" s="196"/>
      <c r="F70" s="18"/>
      <c r="G70" s="230"/>
    </row>
    <row r="71" spans="2:7" s="17" customFormat="1" ht="36" customHeight="1">
      <c r="B71" s="188">
        <v>21</v>
      </c>
      <c r="C71" s="193"/>
      <c r="D71" s="26"/>
      <c r="E71" s="196"/>
      <c r="F71" s="18"/>
      <c r="G71" s="230"/>
    </row>
    <row r="72" spans="2:7" s="17" customFormat="1" ht="36" customHeight="1">
      <c r="B72" s="188">
        <v>22</v>
      </c>
      <c r="C72" s="193"/>
      <c r="D72" s="26"/>
      <c r="E72" s="196"/>
      <c r="F72" s="18"/>
      <c r="G72" s="230"/>
    </row>
    <row r="73" spans="2:7" s="17" customFormat="1" ht="36" customHeight="1">
      <c r="B73" s="188">
        <v>23</v>
      </c>
      <c r="C73" s="193"/>
      <c r="D73" s="26"/>
      <c r="E73" s="196"/>
      <c r="F73" s="18"/>
      <c r="G73" s="230"/>
    </row>
    <row r="74" spans="2:7" s="17" customFormat="1" ht="36" customHeight="1">
      <c r="B74" s="188">
        <v>24</v>
      </c>
      <c r="C74" s="193"/>
      <c r="D74" s="26"/>
      <c r="E74" s="196"/>
      <c r="F74" s="18"/>
      <c r="G74" s="230"/>
    </row>
    <row r="75" spans="2:7" s="17" customFormat="1" ht="36" customHeight="1">
      <c r="B75" s="188">
        <v>25</v>
      </c>
      <c r="C75" s="193"/>
      <c r="D75" s="26"/>
      <c r="E75" s="196"/>
      <c r="F75" s="18"/>
      <c r="G75" s="230"/>
    </row>
    <row r="76" spans="2:7" s="17" customFormat="1" ht="36" customHeight="1">
      <c r="B76" s="188">
        <v>26</v>
      </c>
      <c r="C76" s="193"/>
      <c r="D76" s="26"/>
      <c r="E76" s="196"/>
      <c r="F76" s="18"/>
      <c r="G76" s="230"/>
    </row>
    <row r="77" spans="2:7" s="17" customFormat="1" ht="36" customHeight="1">
      <c r="B77" s="188">
        <v>27</v>
      </c>
      <c r="C77" s="193"/>
      <c r="D77" s="26"/>
      <c r="E77" s="196"/>
      <c r="F77" s="18"/>
      <c r="G77" s="230"/>
    </row>
    <row r="78" spans="2:7" s="17" customFormat="1" ht="36" customHeight="1">
      <c r="B78" s="188">
        <v>28</v>
      </c>
      <c r="C78" s="193"/>
      <c r="D78" s="26"/>
      <c r="E78" s="196"/>
      <c r="F78" s="18"/>
      <c r="G78" s="230"/>
    </row>
    <row r="79" spans="2:7" s="17" customFormat="1" ht="36" customHeight="1">
      <c r="B79" s="188">
        <v>29</v>
      </c>
      <c r="C79" s="193"/>
      <c r="D79" s="26"/>
      <c r="E79" s="196"/>
      <c r="F79" s="18"/>
      <c r="G79" s="230"/>
    </row>
    <row r="80" spans="2:7" s="17" customFormat="1" ht="36" customHeight="1">
      <c r="B80" s="188">
        <v>30</v>
      </c>
      <c r="C80" s="193"/>
      <c r="D80" s="26"/>
      <c r="E80" s="196"/>
      <c r="F80" s="18"/>
      <c r="G80" s="230"/>
    </row>
    <row r="81" spans="2:7" s="17" customFormat="1" ht="18" customHeight="1">
      <c r="B81" s="27"/>
      <c r="C81" s="28"/>
      <c r="D81" s="29"/>
      <c r="E81" s="30"/>
      <c r="F81" s="32"/>
      <c r="G81" s="230"/>
    </row>
    <row r="82" spans="5:6" s="230" customFormat="1" ht="18" customHeight="1">
      <c r="E82" s="231"/>
      <c r="F82" s="231"/>
    </row>
  </sheetData>
  <sheetProtection/>
  <mergeCells count="43">
    <mergeCell ref="C14:E14"/>
    <mergeCell ref="C15:E15"/>
    <mergeCell ref="C12:E12"/>
    <mergeCell ref="C13:E13"/>
    <mergeCell ref="C4:F4"/>
    <mergeCell ref="C9:E9"/>
    <mergeCell ref="C10:E10"/>
    <mergeCell ref="C11:E11"/>
    <mergeCell ref="C30:E30"/>
    <mergeCell ref="C31:E31"/>
    <mergeCell ref="C21:E21"/>
    <mergeCell ref="C22:E22"/>
    <mergeCell ref="C24:E24"/>
    <mergeCell ref="C23:E23"/>
    <mergeCell ref="C32:E32"/>
    <mergeCell ref="C33:E33"/>
    <mergeCell ref="C34:E34"/>
    <mergeCell ref="C16:E16"/>
    <mergeCell ref="C26:E26"/>
    <mergeCell ref="C18:E18"/>
    <mergeCell ref="C19:E19"/>
    <mergeCell ref="C20:E20"/>
    <mergeCell ref="C25:E25"/>
    <mergeCell ref="C17:E17"/>
    <mergeCell ref="C48:E48"/>
    <mergeCell ref="C37:E37"/>
    <mergeCell ref="C38:E38"/>
    <mergeCell ref="C39:E39"/>
    <mergeCell ref="C40:E40"/>
    <mergeCell ref="C41:E41"/>
    <mergeCell ref="C42:E42"/>
    <mergeCell ref="C44:E44"/>
    <mergeCell ref="C47:E47"/>
    <mergeCell ref="B10:B11"/>
    <mergeCell ref="C8:E8"/>
    <mergeCell ref="C46:E46"/>
    <mergeCell ref="C45:E45"/>
    <mergeCell ref="C43:E43"/>
    <mergeCell ref="C35:E35"/>
    <mergeCell ref="C36:E36"/>
    <mergeCell ref="C27:E27"/>
    <mergeCell ref="C28:E28"/>
    <mergeCell ref="C29:E29"/>
  </mergeCells>
  <dataValidations count="1">
    <dataValidation type="list" showInputMessage="1" showErrorMessage="1" sqref="C51:C81">
      <formula1>$C$9:$C$48</formula1>
    </dataValidation>
  </dataValidations>
  <printOptions/>
  <pageMargins left="0.3937007874015748" right="0.3937007874015748" top="0.3937007874015748" bottom="0.3937007874015748" header="0.31496062992125984" footer="0.31496062992125984"/>
  <pageSetup fitToHeight="2" horizontalDpi="600" verticalDpi="600" orientation="portrait" paperSize="9" scale="65" r:id="rId1"/>
  <headerFooter alignWithMargins="0">
    <oddFooter>&amp;R&amp;F&amp;D</oddFooter>
  </headerFooter>
  <rowBreaks count="1" manualBreakCount="1">
    <brk id="48" max="255" man="1"/>
  </rowBreaks>
  <colBreaks count="1" manualBreakCount="1">
    <brk id="7" max="65535" man="1"/>
  </colBreaks>
</worksheet>
</file>

<file path=xl/worksheets/sheet5.xml><?xml version="1.0" encoding="utf-8"?>
<worksheet xmlns="http://schemas.openxmlformats.org/spreadsheetml/2006/main" xmlns:r="http://schemas.openxmlformats.org/officeDocument/2006/relationships">
  <sheetPr>
    <tabColor indexed="45"/>
    <pageSetUpPr fitToPage="1"/>
  </sheetPr>
  <dimension ref="B1:P29"/>
  <sheetViews>
    <sheetView zoomScale="70" zoomScaleNormal="70" zoomScalePageLayoutView="0" workbookViewId="0" topLeftCell="A1">
      <selection activeCell="C20" sqref="C20"/>
    </sheetView>
  </sheetViews>
  <sheetFormatPr defaultColWidth="9.00390625" defaultRowHeight="13.5"/>
  <cols>
    <col min="1" max="1" width="1.875" style="131" customWidth="1"/>
    <col min="2" max="2" width="2.75390625" style="131" customWidth="1"/>
    <col min="3" max="15" width="12.75390625" style="131" customWidth="1"/>
    <col min="16" max="16" width="7.25390625" style="131" customWidth="1"/>
    <col min="17" max="17" width="2.75390625" style="131" customWidth="1"/>
    <col min="18" max="16384" width="9.00390625" style="131" customWidth="1"/>
  </cols>
  <sheetData>
    <row r="1" spans="3:16" s="85" customFormat="1" ht="24" customHeight="1">
      <c r="C1" s="86" t="s">
        <v>167</v>
      </c>
      <c r="D1" s="87"/>
      <c r="E1" s="87"/>
      <c r="F1" s="87"/>
      <c r="G1" s="88"/>
      <c r="H1" s="88"/>
      <c r="I1" s="88"/>
      <c r="L1" s="89"/>
      <c r="O1" s="90" t="s">
        <v>404</v>
      </c>
      <c r="P1" s="91"/>
    </row>
    <row r="2" spans="3:13" s="85" customFormat="1" ht="24" customHeight="1">
      <c r="C2" s="93"/>
      <c r="D2" s="87"/>
      <c r="E2" s="87"/>
      <c r="F2" s="87"/>
      <c r="G2" s="88"/>
      <c r="H2" s="88"/>
      <c r="I2" s="88"/>
      <c r="L2" s="89"/>
      <c r="M2" s="94"/>
    </row>
    <row r="3" spans="3:16" s="85" customFormat="1" ht="24" customHeight="1">
      <c r="C3" s="180" t="s">
        <v>409</v>
      </c>
      <c r="D3" s="87"/>
      <c r="E3" s="87"/>
      <c r="F3" s="87"/>
      <c r="O3" s="458" t="s">
        <v>365</v>
      </c>
      <c r="P3" s="459"/>
    </row>
    <row r="4" spans="2:16" s="95" customFormat="1" ht="24" customHeight="1">
      <c r="B4" s="96"/>
      <c r="C4" s="96"/>
      <c r="D4" s="97" t="s">
        <v>430</v>
      </c>
      <c r="E4" s="96"/>
      <c r="F4" s="96"/>
      <c r="G4" s="98"/>
      <c r="H4" s="98"/>
      <c r="I4" s="98"/>
      <c r="M4" s="85"/>
      <c r="O4" s="460"/>
      <c r="P4" s="461"/>
    </row>
    <row r="5" spans="2:13" s="95" customFormat="1" ht="18" customHeight="1">
      <c r="B5" s="99"/>
      <c r="C5" s="99"/>
      <c r="D5" s="99"/>
      <c r="E5" s="99"/>
      <c r="F5" s="99"/>
      <c r="G5" s="98"/>
      <c r="H5" s="98"/>
      <c r="I5" s="98"/>
      <c r="J5" s="100"/>
      <c r="K5" s="100"/>
      <c r="L5" s="100"/>
      <c r="M5" s="85"/>
    </row>
    <row r="6" spans="2:13" s="95" customFormat="1" ht="18" customHeight="1">
      <c r="B6" s="101" t="s">
        <v>168</v>
      </c>
      <c r="C6" s="101"/>
      <c r="F6" s="100"/>
      <c r="G6" s="100"/>
      <c r="H6" s="100"/>
      <c r="I6" s="100"/>
      <c r="J6" s="100"/>
      <c r="K6" s="100"/>
      <c r="L6" s="100"/>
      <c r="M6" s="100"/>
    </row>
    <row r="7" spans="2:5" s="95" customFormat="1" ht="18" customHeight="1">
      <c r="B7" s="101"/>
      <c r="C7" s="102" t="s">
        <v>169</v>
      </c>
      <c r="D7" s="201" t="s">
        <v>234</v>
      </c>
      <c r="E7" s="103" t="s">
        <v>431</v>
      </c>
    </row>
    <row r="8" spans="2:13" s="95" customFormat="1" ht="18" customHeight="1">
      <c r="B8" s="101"/>
      <c r="C8" s="102" t="s">
        <v>170</v>
      </c>
      <c r="D8" s="104" t="s">
        <v>171</v>
      </c>
      <c r="E8" s="105"/>
      <c r="F8" s="106"/>
      <c r="G8" s="107"/>
      <c r="H8" s="107"/>
      <c r="I8" s="107"/>
      <c r="J8" s="107"/>
      <c r="K8" s="108"/>
      <c r="L8" s="109"/>
      <c r="M8" s="100"/>
    </row>
    <row r="9" spans="2:13" s="95" customFormat="1" ht="18" customHeight="1">
      <c r="B9" s="101"/>
      <c r="C9" s="110" t="s">
        <v>172</v>
      </c>
      <c r="D9" s="111"/>
      <c r="E9" s="112" t="s">
        <v>173</v>
      </c>
      <c r="F9" s="106"/>
      <c r="G9" s="107"/>
      <c r="H9" s="107"/>
      <c r="I9" s="107"/>
      <c r="J9" s="107"/>
      <c r="K9" s="108"/>
      <c r="L9" s="109"/>
      <c r="M9" s="100"/>
    </row>
    <row r="10" spans="2:13" s="95" customFormat="1" ht="18" customHeight="1">
      <c r="B10" s="101"/>
      <c r="C10" s="113"/>
      <c r="D10" s="109"/>
      <c r="E10" s="114"/>
      <c r="F10" s="109"/>
      <c r="G10" s="115"/>
      <c r="H10" s="115"/>
      <c r="I10" s="115"/>
      <c r="J10" s="115"/>
      <c r="K10" s="115"/>
      <c r="L10" s="116"/>
      <c r="M10" s="100"/>
    </row>
    <row r="11" spans="3:15" s="95" customFormat="1" ht="18" customHeight="1">
      <c r="C11" s="117" t="s">
        <v>174</v>
      </c>
      <c r="D11" s="104" t="s">
        <v>175</v>
      </c>
      <c r="E11" s="118"/>
      <c r="F11" s="118"/>
      <c r="G11" s="104" t="s">
        <v>176</v>
      </c>
      <c r="H11" s="118"/>
      <c r="I11" s="118"/>
      <c r="J11" s="104" t="s">
        <v>177</v>
      </c>
      <c r="K11" s="118"/>
      <c r="L11" s="119"/>
      <c r="M11" s="104" t="s">
        <v>178</v>
      </c>
      <c r="N11" s="118"/>
      <c r="O11" s="120"/>
    </row>
    <row r="12" spans="3:15" s="95" customFormat="1" ht="18" customHeight="1">
      <c r="C12" s="101"/>
      <c r="D12" s="121" t="s">
        <v>235</v>
      </c>
      <c r="E12" s="118"/>
      <c r="F12" s="118"/>
      <c r="G12" s="104" t="s">
        <v>179</v>
      </c>
      <c r="H12" s="122"/>
      <c r="I12" s="122"/>
      <c r="J12" s="123"/>
      <c r="K12" s="124"/>
      <c r="L12" s="124"/>
      <c r="M12" s="124"/>
      <c r="N12" s="124"/>
      <c r="O12" s="124"/>
    </row>
    <row r="13" spans="3:15" s="95" customFormat="1" ht="18" customHeight="1">
      <c r="C13" s="101"/>
      <c r="D13" s="115"/>
      <c r="G13" s="107"/>
      <c r="H13" s="125"/>
      <c r="I13" s="125"/>
      <c r="J13" s="125"/>
      <c r="K13" s="125"/>
      <c r="L13" s="125"/>
      <c r="M13" s="125"/>
      <c r="N13" s="125"/>
      <c r="O13" s="125"/>
    </row>
    <row r="14" spans="3:13" s="95" customFormat="1" ht="18" customHeight="1">
      <c r="C14" s="117" t="s">
        <v>180</v>
      </c>
      <c r="D14" s="126"/>
      <c r="E14" s="127"/>
      <c r="F14" s="116"/>
      <c r="G14" s="116"/>
      <c r="H14" s="116"/>
      <c r="I14" s="116"/>
      <c r="J14" s="128" t="s">
        <v>181</v>
      </c>
      <c r="K14" s="126"/>
      <c r="L14" s="125"/>
      <c r="M14" s="100"/>
    </row>
    <row r="15" spans="3:14" s="95" customFormat="1" ht="18" customHeight="1">
      <c r="C15" s="117" t="s">
        <v>182</v>
      </c>
      <c r="D15" s="126"/>
      <c r="E15" s="99"/>
      <c r="F15" s="100"/>
      <c r="G15" s="100"/>
      <c r="H15" s="100"/>
      <c r="I15" s="100"/>
      <c r="J15" s="128" t="s">
        <v>183</v>
      </c>
      <c r="K15" s="126"/>
      <c r="L15" s="129" t="s">
        <v>184</v>
      </c>
      <c r="M15" s="130"/>
      <c r="N15" s="100" t="s">
        <v>185</v>
      </c>
    </row>
    <row r="16" spans="2:13" ht="18" customHeight="1">
      <c r="B16" s="95"/>
      <c r="C16" s="132"/>
      <c r="D16" s="132"/>
      <c r="E16" s="132"/>
      <c r="F16" s="132"/>
      <c r="G16" s="132"/>
      <c r="H16" s="132"/>
      <c r="I16" s="132"/>
      <c r="J16" s="132"/>
      <c r="K16" s="132"/>
      <c r="L16" s="132"/>
      <c r="M16" s="132"/>
    </row>
    <row r="17" spans="2:15" ht="18" customHeight="1">
      <c r="B17" s="95"/>
      <c r="C17" s="133" t="s">
        <v>186</v>
      </c>
      <c r="D17" s="110"/>
      <c r="E17" s="134"/>
      <c r="F17" s="135"/>
      <c r="G17" s="135"/>
      <c r="H17" s="136"/>
      <c r="I17" s="109"/>
      <c r="J17" s="104" t="s">
        <v>187</v>
      </c>
      <c r="K17" s="135"/>
      <c r="L17" s="135"/>
      <c r="M17" s="135"/>
      <c r="N17" s="137"/>
      <c r="O17" s="138"/>
    </row>
    <row r="18" spans="2:15" ht="18" customHeight="1">
      <c r="B18" s="95"/>
      <c r="C18" s="462" t="s">
        <v>188</v>
      </c>
      <c r="D18" s="463"/>
      <c r="E18" s="141" t="s">
        <v>189</v>
      </c>
      <c r="F18" s="142"/>
      <c r="G18" s="142" t="s">
        <v>236</v>
      </c>
      <c r="H18" s="143"/>
      <c r="I18" s="107"/>
      <c r="J18" s="462" t="s">
        <v>188</v>
      </c>
      <c r="K18" s="463"/>
      <c r="L18" s="141" t="s">
        <v>189</v>
      </c>
      <c r="M18" s="142"/>
      <c r="N18" s="142" t="s">
        <v>236</v>
      </c>
      <c r="O18" s="143"/>
    </row>
    <row r="19" spans="2:15" ht="18" customHeight="1">
      <c r="B19" s="95"/>
      <c r="C19" s="139" t="s">
        <v>237</v>
      </c>
      <c r="D19" s="140"/>
      <c r="E19" s="141" t="s">
        <v>190</v>
      </c>
      <c r="F19" s="142" t="s">
        <v>191</v>
      </c>
      <c r="G19" s="142" t="s">
        <v>192</v>
      </c>
      <c r="H19" s="143"/>
      <c r="I19" s="107"/>
      <c r="J19" s="139" t="s">
        <v>238</v>
      </c>
      <c r="K19" s="140"/>
      <c r="L19" s="141" t="s">
        <v>190</v>
      </c>
      <c r="M19" s="142" t="s">
        <v>191</v>
      </c>
      <c r="N19" s="142" t="s">
        <v>192</v>
      </c>
      <c r="O19" s="143"/>
    </row>
    <row r="20" spans="2:15" ht="18" customHeight="1">
      <c r="B20" s="95"/>
      <c r="C20" s="454" t="s">
        <v>376</v>
      </c>
      <c r="D20" s="455"/>
      <c r="E20" s="144" t="s">
        <v>239</v>
      </c>
      <c r="F20" s="145" t="s">
        <v>240</v>
      </c>
      <c r="G20" s="145" t="s">
        <v>241</v>
      </c>
      <c r="H20" s="146"/>
      <c r="I20" s="107"/>
      <c r="J20" s="454" t="s">
        <v>377</v>
      </c>
      <c r="K20" s="455"/>
      <c r="L20" s="144" t="s">
        <v>242</v>
      </c>
      <c r="M20" s="145" t="s">
        <v>243</v>
      </c>
      <c r="N20" s="145" t="s">
        <v>244</v>
      </c>
      <c r="O20" s="146"/>
    </row>
    <row r="21" spans="2:15" ht="18" customHeight="1">
      <c r="B21" s="95"/>
      <c r="C21" s="456"/>
      <c r="D21" s="457"/>
      <c r="E21" s="147" t="s">
        <v>245</v>
      </c>
      <c r="G21" s="148" t="s">
        <v>246</v>
      </c>
      <c r="H21" s="149" t="s">
        <v>193</v>
      </c>
      <c r="I21" s="107"/>
      <c r="J21" s="456"/>
      <c r="K21" s="457"/>
      <c r="L21" s="147" t="s">
        <v>247</v>
      </c>
      <c r="N21" s="148" t="s">
        <v>248</v>
      </c>
      <c r="O21" s="149" t="s">
        <v>193</v>
      </c>
    </row>
    <row r="22" spans="2:15" ht="18" customHeight="1">
      <c r="B22" s="95"/>
      <c r="C22" s="150" t="s">
        <v>194</v>
      </c>
      <c r="D22" s="151"/>
      <c r="E22" s="152" t="s">
        <v>249</v>
      </c>
      <c r="F22" s="153" t="s">
        <v>250</v>
      </c>
      <c r="G22" s="154"/>
      <c r="H22" s="155"/>
      <c r="I22" s="107"/>
      <c r="J22" s="150" t="s">
        <v>194</v>
      </c>
      <c r="K22" s="151"/>
      <c r="L22" s="152" t="s">
        <v>249</v>
      </c>
      <c r="M22" s="153" t="s">
        <v>250</v>
      </c>
      <c r="N22" s="154"/>
      <c r="O22" s="155"/>
    </row>
    <row r="23" spans="2:15" ht="18" customHeight="1">
      <c r="B23" s="95"/>
      <c r="C23" s="450" t="s">
        <v>195</v>
      </c>
      <c r="D23" s="451"/>
      <c r="E23" s="144" t="s">
        <v>251</v>
      </c>
      <c r="F23" s="145" t="s">
        <v>196</v>
      </c>
      <c r="G23" s="145" t="s">
        <v>252</v>
      </c>
      <c r="H23" s="156"/>
      <c r="I23" s="107"/>
      <c r="J23" s="450" t="s">
        <v>197</v>
      </c>
      <c r="K23" s="451"/>
      <c r="L23" s="144" t="s">
        <v>253</v>
      </c>
      <c r="M23" s="145" t="s">
        <v>196</v>
      </c>
      <c r="N23" s="145" t="s">
        <v>252</v>
      </c>
      <c r="O23" s="156" t="s">
        <v>198</v>
      </c>
    </row>
    <row r="24" spans="2:15" ht="18" customHeight="1">
      <c r="B24" s="95"/>
      <c r="C24" s="450"/>
      <c r="D24" s="451"/>
      <c r="E24" s="157" t="s">
        <v>199</v>
      </c>
      <c r="F24" s="158"/>
      <c r="G24" s="158" t="s">
        <v>200</v>
      </c>
      <c r="H24" s="159"/>
      <c r="I24" s="107"/>
      <c r="J24" s="450"/>
      <c r="K24" s="451"/>
      <c r="L24" s="157" t="s">
        <v>199</v>
      </c>
      <c r="M24" s="158"/>
      <c r="N24" s="158" t="s">
        <v>200</v>
      </c>
      <c r="O24" s="159"/>
    </row>
    <row r="25" spans="2:15" ht="18" customHeight="1">
      <c r="B25" s="95"/>
      <c r="C25" s="452"/>
      <c r="D25" s="453"/>
      <c r="E25" s="160" t="s">
        <v>201</v>
      </c>
      <c r="F25" s="161"/>
      <c r="G25" s="161" t="s">
        <v>202</v>
      </c>
      <c r="H25" s="162"/>
      <c r="I25" s="107"/>
      <c r="J25" s="452"/>
      <c r="K25" s="453"/>
      <c r="L25" s="160" t="s">
        <v>201</v>
      </c>
      <c r="M25" s="161"/>
      <c r="N25" s="161" t="s">
        <v>202</v>
      </c>
      <c r="O25" s="162"/>
    </row>
    <row r="26" spans="2:13" ht="13.5">
      <c r="B26" s="95"/>
      <c r="C26" s="163"/>
      <c r="D26" s="164"/>
      <c r="E26" s="164"/>
      <c r="F26" s="164"/>
      <c r="G26" s="164"/>
      <c r="H26" s="164"/>
      <c r="I26" s="164"/>
      <c r="J26" s="163"/>
      <c r="K26" s="164"/>
      <c r="L26" s="164"/>
      <c r="M26" s="164"/>
    </row>
    <row r="27" spans="2:12" ht="14.25">
      <c r="B27" s="95"/>
      <c r="C27" s="165"/>
      <c r="D27" s="165"/>
      <c r="E27" s="165"/>
      <c r="F27" s="165"/>
      <c r="G27" s="165"/>
      <c r="H27" s="165"/>
      <c r="I27" s="165"/>
      <c r="L27" s="166" t="s">
        <v>71</v>
      </c>
    </row>
    <row r="28" spans="2:12" ht="14.25">
      <c r="B28" s="95"/>
      <c r="L28" s="166"/>
    </row>
    <row r="29" ht="13.5">
      <c r="B29" s="95"/>
    </row>
  </sheetData>
  <sheetProtection/>
  <mergeCells count="8">
    <mergeCell ref="C23:D25"/>
    <mergeCell ref="J23:K25"/>
    <mergeCell ref="C20:D21"/>
    <mergeCell ref="J20:K21"/>
    <mergeCell ref="O3:P3"/>
    <mergeCell ref="O4:P4"/>
    <mergeCell ref="C18:D18"/>
    <mergeCell ref="J18:K18"/>
  </mergeCells>
  <printOptions horizontalCentered="1"/>
  <pageMargins left="0.11811023622047245" right="0.4330708661417323" top="0.7480314960629921" bottom="0.7480314960629921" header="0.31496062992125984" footer="0.31496062992125984"/>
  <pageSetup fitToHeight="1" fitToWidth="1" horizontalDpi="600" verticalDpi="600" orientation="landscape" paperSize="9" scale="81" r:id="rId2"/>
  <headerFooter alignWithMargins="0">
    <oddFooter>&amp;R&amp;F&amp;D</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K84"/>
  <sheetViews>
    <sheetView zoomScale="60" zoomScaleNormal="60" workbookViewId="0" topLeftCell="A29">
      <selection activeCell="C20" sqref="C20"/>
    </sheetView>
  </sheetViews>
  <sheetFormatPr defaultColWidth="8.75390625" defaultRowHeight="13.5"/>
  <cols>
    <col min="1" max="1" width="5.125" style="174" customWidth="1"/>
    <col min="2" max="2" width="12.75390625" style="174" customWidth="1"/>
    <col min="3" max="3" width="17.125" style="297" customWidth="1"/>
    <col min="4" max="4" width="37.375" style="236" customWidth="1"/>
    <col min="5" max="5" width="15.125" style="236" customWidth="1"/>
    <col min="6" max="6" width="19.625" style="236" customWidth="1"/>
    <col min="7" max="7" width="21.625" style="174" customWidth="1"/>
    <col min="8" max="9" width="20.75390625" style="174" customWidth="1"/>
    <col min="10" max="10" width="24.75390625" style="174" customWidth="1"/>
    <col min="11" max="11" width="1.00390625" style="174" customWidth="1"/>
    <col min="12" max="16384" width="8.75390625" style="174" customWidth="1"/>
  </cols>
  <sheetData>
    <row r="1" spans="2:10" s="92" customFormat="1" ht="24" customHeight="1">
      <c r="B1" s="296" t="s">
        <v>422</v>
      </c>
      <c r="C1" s="286"/>
      <c r="D1" s="286"/>
      <c r="E1" s="286"/>
      <c r="J1" s="298" t="s">
        <v>405</v>
      </c>
    </row>
    <row r="2" spans="1:6" ht="24" customHeight="1">
      <c r="A2" s="288"/>
      <c r="B2" s="288"/>
      <c r="C2" s="167" t="s">
        <v>430</v>
      </c>
      <c r="D2" s="288"/>
      <c r="E2" s="288"/>
      <c r="F2" s="168"/>
    </row>
    <row r="3" spans="2:11" ht="24" customHeight="1">
      <c r="B3" s="299"/>
      <c r="C3" s="300" t="s">
        <v>363</v>
      </c>
      <c r="D3" s="174"/>
      <c r="E3" s="174"/>
      <c r="F3" s="174"/>
      <c r="G3" s="301"/>
      <c r="H3" s="301"/>
      <c r="I3" s="301"/>
      <c r="J3" s="169"/>
      <c r="K3" s="169"/>
    </row>
    <row r="4" spans="2:11" ht="24" customHeight="1">
      <c r="B4" s="299"/>
      <c r="C4" s="302" t="s">
        <v>432</v>
      </c>
      <c r="D4" s="174"/>
      <c r="E4" s="174"/>
      <c r="F4" s="174"/>
      <c r="G4" s="301"/>
      <c r="H4" s="301"/>
      <c r="I4" s="301"/>
      <c r="J4" s="169"/>
      <c r="K4" s="169"/>
    </row>
    <row r="5" spans="1:11" ht="24" customHeight="1">
      <c r="A5" s="303"/>
      <c r="C5" s="174"/>
      <c r="D5" s="304"/>
      <c r="E5" s="305"/>
      <c r="F5" s="306"/>
      <c r="G5" s="307"/>
      <c r="H5" s="307"/>
      <c r="I5" s="307"/>
      <c r="J5" s="169"/>
      <c r="K5" s="169"/>
    </row>
    <row r="6" spans="2:11" ht="24" customHeight="1">
      <c r="B6" s="299" t="s">
        <v>203</v>
      </c>
      <c r="G6" s="290"/>
      <c r="H6" s="290"/>
      <c r="I6" s="290"/>
      <c r="J6" s="169"/>
      <c r="K6" s="169"/>
    </row>
    <row r="7" spans="1:11" ht="24" customHeight="1">
      <c r="A7" s="299"/>
      <c r="B7" s="308" t="s">
        <v>204</v>
      </c>
      <c r="C7" s="309"/>
      <c r="D7" s="310"/>
      <c r="E7" s="311"/>
      <c r="F7" s="312"/>
      <c r="H7" s="313" t="s">
        <v>205</v>
      </c>
      <c r="I7" s="314"/>
      <c r="J7" s="315"/>
      <c r="K7" s="169"/>
    </row>
    <row r="8" spans="1:11" ht="24" customHeight="1">
      <c r="A8" s="316"/>
      <c r="B8" s="317" t="s">
        <v>320</v>
      </c>
      <c r="C8" s="318" t="s">
        <v>206</v>
      </c>
      <c r="D8" s="319"/>
      <c r="E8" s="320"/>
      <c r="F8" s="321"/>
      <c r="H8" s="322" t="s">
        <v>207</v>
      </c>
      <c r="I8" s="323"/>
      <c r="J8" s="324"/>
      <c r="K8" s="169"/>
    </row>
    <row r="9" spans="1:11" ht="24" customHeight="1">
      <c r="A9" s="316"/>
      <c r="B9" s="317" t="s">
        <v>321</v>
      </c>
      <c r="C9" s="318" t="s">
        <v>208</v>
      </c>
      <c r="D9" s="319"/>
      <c r="E9" s="320"/>
      <c r="F9" s="321"/>
      <c r="H9" s="322" t="s">
        <v>209</v>
      </c>
      <c r="I9" s="323"/>
      <c r="J9" s="324"/>
      <c r="K9" s="169"/>
    </row>
    <row r="10" spans="1:11" ht="24" customHeight="1">
      <c r="A10" s="316"/>
      <c r="B10" s="317" t="s">
        <v>322</v>
      </c>
      <c r="C10" s="325" t="s">
        <v>323</v>
      </c>
      <c r="D10" s="319"/>
      <c r="E10" s="320"/>
      <c r="F10" s="321"/>
      <c r="H10" s="322" t="s">
        <v>210</v>
      </c>
      <c r="I10" s="323"/>
      <c r="J10" s="324"/>
      <c r="K10" s="169"/>
    </row>
    <row r="11" spans="1:11" ht="24" customHeight="1">
      <c r="A11" s="316"/>
      <c r="B11" s="317" t="s">
        <v>324</v>
      </c>
      <c r="C11" s="325" t="s">
        <v>211</v>
      </c>
      <c r="D11" s="326"/>
      <c r="E11" s="320"/>
      <c r="F11" s="321"/>
      <c r="H11" s="322" t="s">
        <v>212</v>
      </c>
      <c r="I11" s="323"/>
      <c r="J11" s="324"/>
      <c r="K11" s="169"/>
    </row>
    <row r="12" spans="1:11" ht="24" customHeight="1">
      <c r="A12" s="316"/>
      <c r="B12" s="317" t="s">
        <v>325</v>
      </c>
      <c r="C12" s="325" t="s">
        <v>326</v>
      </c>
      <c r="D12" s="326"/>
      <c r="E12" s="169"/>
      <c r="F12" s="321"/>
      <c r="H12" s="322" t="s">
        <v>213</v>
      </c>
      <c r="I12" s="323"/>
      <c r="J12" s="324"/>
      <c r="K12" s="169"/>
    </row>
    <row r="13" spans="1:11" ht="24" customHeight="1">
      <c r="A13" s="316"/>
      <c r="B13" s="317" t="s">
        <v>327</v>
      </c>
      <c r="C13" s="327" t="s">
        <v>411</v>
      </c>
      <c r="D13" s="326"/>
      <c r="E13" s="169"/>
      <c r="F13" s="321"/>
      <c r="H13" s="322" t="s">
        <v>214</v>
      </c>
      <c r="I13" s="323"/>
      <c r="J13" s="324"/>
      <c r="K13" s="169"/>
    </row>
    <row r="14" spans="1:11" ht="24" customHeight="1">
      <c r="A14" s="316"/>
      <c r="B14" s="317" t="s">
        <v>328</v>
      </c>
      <c r="C14" s="327" t="s">
        <v>215</v>
      </c>
      <c r="D14" s="326"/>
      <c r="E14" s="169"/>
      <c r="F14" s="321"/>
      <c r="H14" s="328" t="s">
        <v>216</v>
      </c>
      <c r="I14" s="329"/>
      <c r="J14" s="330"/>
      <c r="K14" s="169"/>
    </row>
    <row r="15" spans="1:10" ht="24" customHeight="1">
      <c r="A15" s="299"/>
      <c r="B15" s="317" t="s">
        <v>329</v>
      </c>
      <c r="C15" s="325" t="s">
        <v>412</v>
      </c>
      <c r="D15" s="319"/>
      <c r="E15" s="320"/>
      <c r="F15" s="321"/>
      <c r="I15" s="323"/>
      <c r="J15" s="323"/>
    </row>
    <row r="16" spans="2:11" ht="24" customHeight="1">
      <c r="B16" s="317" t="s">
        <v>330</v>
      </c>
      <c r="C16" s="325" t="s">
        <v>217</v>
      </c>
      <c r="D16" s="326"/>
      <c r="E16" s="320"/>
      <c r="F16" s="321"/>
      <c r="I16" s="323"/>
      <c r="J16" s="323"/>
      <c r="K16" s="301"/>
    </row>
    <row r="17" spans="1:11" ht="24" customHeight="1">
      <c r="A17" s="299"/>
      <c r="B17" s="331" t="s">
        <v>331</v>
      </c>
      <c r="C17" s="332" t="s">
        <v>218</v>
      </c>
      <c r="D17" s="289"/>
      <c r="E17" s="320"/>
      <c r="F17" s="333"/>
      <c r="G17" s="290"/>
      <c r="H17" s="290"/>
      <c r="I17" s="290"/>
      <c r="K17" s="170"/>
    </row>
    <row r="18" spans="2:11" ht="24" customHeight="1">
      <c r="B18" s="331" t="s">
        <v>332</v>
      </c>
      <c r="C18" s="332" t="s">
        <v>219</v>
      </c>
      <c r="D18" s="182"/>
      <c r="E18" s="320"/>
      <c r="F18" s="321"/>
      <c r="G18" s="334"/>
      <c r="H18" s="334"/>
      <c r="I18" s="334"/>
      <c r="K18" s="171"/>
    </row>
    <row r="19" spans="1:11" ht="24" customHeight="1">
      <c r="A19" s="288"/>
      <c r="B19" s="335" t="s">
        <v>333</v>
      </c>
      <c r="C19" s="336" t="s">
        <v>220</v>
      </c>
      <c r="D19" s="337"/>
      <c r="E19" s="338"/>
      <c r="F19" s="339"/>
      <c r="K19" s="171"/>
    </row>
    <row r="20" spans="1:11" ht="24" customHeight="1">
      <c r="A20" s="288"/>
      <c r="B20" s="340"/>
      <c r="C20" s="336"/>
      <c r="D20" s="337"/>
      <c r="E20" s="338"/>
      <c r="F20" s="341"/>
      <c r="K20" s="171"/>
    </row>
    <row r="21" spans="1:11" ht="24" customHeight="1">
      <c r="A21" s="288"/>
      <c r="B21" s="342" t="s">
        <v>221</v>
      </c>
      <c r="C21" s="343"/>
      <c r="D21" s="344"/>
      <c r="E21" s="311"/>
      <c r="F21" s="345"/>
      <c r="G21" s="291"/>
      <c r="H21" s="291"/>
      <c r="I21" s="292"/>
      <c r="K21" s="171"/>
    </row>
    <row r="22" spans="1:11" ht="24" customHeight="1">
      <c r="A22" s="346"/>
      <c r="B22" s="347" t="s">
        <v>334</v>
      </c>
      <c r="C22" s="348"/>
      <c r="D22" s="348"/>
      <c r="E22" s="348"/>
      <c r="F22" s="348"/>
      <c r="G22" s="323"/>
      <c r="H22" s="349"/>
      <c r="I22" s="350"/>
      <c r="K22" s="171"/>
    </row>
    <row r="23" spans="1:11" ht="24" customHeight="1">
      <c r="A23" s="351"/>
      <c r="B23" s="352" t="s">
        <v>335</v>
      </c>
      <c r="C23" s="353"/>
      <c r="D23" s="353"/>
      <c r="E23" s="353"/>
      <c r="F23" s="353"/>
      <c r="G23" s="354"/>
      <c r="H23" s="354"/>
      <c r="I23" s="355"/>
      <c r="K23" s="171"/>
    </row>
    <row r="24" ht="24" customHeight="1">
      <c r="K24" s="171"/>
    </row>
    <row r="25" spans="1:11" ht="24" customHeight="1">
      <c r="A25" s="288"/>
      <c r="B25" s="308" t="s">
        <v>222</v>
      </c>
      <c r="C25" s="356"/>
      <c r="D25" s="294"/>
      <c r="E25" s="357"/>
      <c r="F25" s="345"/>
      <c r="G25" s="292"/>
      <c r="H25" s="334"/>
      <c r="I25" s="334"/>
      <c r="K25" s="171"/>
    </row>
    <row r="26" spans="1:11" ht="24" customHeight="1">
      <c r="A26" s="288"/>
      <c r="B26" s="358"/>
      <c r="C26" s="359" t="s">
        <v>336</v>
      </c>
      <c r="D26" s="289"/>
      <c r="E26" s="360"/>
      <c r="F26" s="360"/>
      <c r="G26" s="361"/>
      <c r="H26" s="334"/>
      <c r="I26" s="334"/>
      <c r="K26" s="171"/>
    </row>
    <row r="27" spans="2:11" ht="24" customHeight="1">
      <c r="B27" s="362"/>
      <c r="C27" s="359" t="s">
        <v>337</v>
      </c>
      <c r="D27" s="319"/>
      <c r="E27" s="363"/>
      <c r="F27" s="360"/>
      <c r="G27" s="361"/>
      <c r="H27" s="334"/>
      <c r="I27" s="334"/>
      <c r="K27" s="320"/>
    </row>
    <row r="28" spans="1:9" ht="24" customHeight="1">
      <c r="A28" s="172"/>
      <c r="B28" s="362"/>
      <c r="C28" s="359" t="s">
        <v>223</v>
      </c>
      <c r="D28" s="319"/>
      <c r="E28" s="364"/>
      <c r="F28" s="363"/>
      <c r="G28" s="365"/>
      <c r="H28" s="366"/>
      <c r="I28" s="366"/>
    </row>
    <row r="29" spans="1:9" ht="24" customHeight="1">
      <c r="A29" s="172"/>
      <c r="B29" s="367"/>
      <c r="C29" s="359" t="s">
        <v>224</v>
      </c>
      <c r="D29" s="368"/>
      <c r="E29" s="369"/>
      <c r="F29" s="364"/>
      <c r="G29" s="361"/>
      <c r="H29" s="334"/>
      <c r="I29" s="334"/>
    </row>
    <row r="30" spans="1:9" ht="24" customHeight="1">
      <c r="A30" s="351"/>
      <c r="B30" s="370"/>
      <c r="C30" s="371" t="s">
        <v>338</v>
      </c>
      <c r="D30" s="372"/>
      <c r="E30" s="354"/>
      <c r="F30" s="353"/>
      <c r="G30" s="373"/>
      <c r="H30" s="374"/>
      <c r="I30" s="374"/>
    </row>
    <row r="31" spans="1:9" ht="24" customHeight="1">
      <c r="A31" s="351"/>
      <c r="B31" s="326"/>
      <c r="C31" s="290"/>
      <c r="D31" s="319"/>
      <c r="E31" s="334"/>
      <c r="F31" s="369"/>
      <c r="G31" s="374"/>
      <c r="H31" s="374"/>
      <c r="I31" s="374"/>
    </row>
    <row r="32" spans="1:11" ht="24" customHeight="1">
      <c r="A32" s="172"/>
      <c r="B32" s="173"/>
      <c r="C32" s="173"/>
      <c r="D32" s="173"/>
      <c r="E32" s="172"/>
      <c r="F32" s="172"/>
      <c r="J32" s="287" t="s">
        <v>413</v>
      </c>
      <c r="K32" s="320"/>
    </row>
    <row r="33" spans="1:11" ht="24" customHeight="1">
      <c r="A33" s="299" t="s">
        <v>168</v>
      </c>
      <c r="B33" s="299"/>
      <c r="C33" s="299" t="s">
        <v>434</v>
      </c>
      <c r="E33" s="174"/>
      <c r="F33" s="174"/>
      <c r="J33" s="169"/>
      <c r="K33" s="169"/>
    </row>
    <row r="34" spans="1:11" ht="24" customHeight="1">
      <c r="A34" s="299"/>
      <c r="B34" s="375" t="s">
        <v>225</v>
      </c>
      <c r="C34" s="376" t="s">
        <v>339</v>
      </c>
      <c r="D34" s="377"/>
      <c r="E34" s="174"/>
      <c r="F34" s="174"/>
      <c r="G34" s="301"/>
      <c r="H34" s="301"/>
      <c r="I34" s="301"/>
      <c r="J34" s="216" t="s">
        <v>365</v>
      </c>
      <c r="K34" s="169"/>
    </row>
    <row r="35" spans="2:11" ht="24" customHeight="1">
      <c r="B35" s="175" t="s">
        <v>226</v>
      </c>
      <c r="C35" s="378"/>
      <c r="D35" s="174"/>
      <c r="E35" s="183"/>
      <c r="F35" s="176"/>
      <c r="G35" s="176"/>
      <c r="H35" s="176"/>
      <c r="I35" s="176"/>
      <c r="J35" s="210"/>
      <c r="K35" s="169"/>
    </row>
    <row r="36" spans="1:11" ht="24" customHeight="1">
      <c r="A36" s="299" t="s">
        <v>227</v>
      </c>
      <c r="B36" s="299"/>
      <c r="C36" s="174"/>
      <c r="D36" s="174"/>
      <c r="E36" s="174"/>
      <c r="F36" s="174"/>
      <c r="G36" s="301"/>
      <c r="H36" s="301"/>
      <c r="I36" s="301"/>
      <c r="J36" s="169"/>
      <c r="K36" s="169"/>
    </row>
    <row r="37" spans="1:11" ht="24" customHeight="1">
      <c r="A37" s="303"/>
      <c r="B37" s="304"/>
      <c r="C37" s="299" t="s">
        <v>433</v>
      </c>
      <c r="D37" s="304"/>
      <c r="E37" s="305"/>
      <c r="F37" s="306"/>
      <c r="G37" s="307"/>
      <c r="H37" s="307"/>
      <c r="I37" s="307"/>
      <c r="J37" s="169"/>
      <c r="K37" s="169"/>
    </row>
    <row r="38" spans="1:11" ht="30" customHeight="1">
      <c r="A38" s="465"/>
      <c r="B38" s="468" t="s">
        <v>185</v>
      </c>
      <c r="C38" s="469" t="s">
        <v>228</v>
      </c>
      <c r="D38" s="464" t="s">
        <v>317</v>
      </c>
      <c r="E38" s="464" t="s">
        <v>229</v>
      </c>
      <c r="F38" s="464" t="s">
        <v>230</v>
      </c>
      <c r="G38" s="464" t="s">
        <v>231</v>
      </c>
      <c r="H38" s="466" t="s">
        <v>232</v>
      </c>
      <c r="I38" s="467"/>
      <c r="J38" s="464" t="s">
        <v>318</v>
      </c>
      <c r="K38" s="320"/>
    </row>
    <row r="39" spans="1:11" ht="30" customHeight="1">
      <c r="A39" s="465"/>
      <c r="B39" s="468"/>
      <c r="C39" s="469"/>
      <c r="D39" s="464"/>
      <c r="E39" s="464"/>
      <c r="F39" s="464"/>
      <c r="G39" s="464"/>
      <c r="H39" s="181" t="s">
        <v>319</v>
      </c>
      <c r="I39" s="181" t="s">
        <v>233</v>
      </c>
      <c r="J39" s="464"/>
      <c r="K39" s="177"/>
    </row>
    <row r="40" spans="1:11" ht="24" customHeight="1">
      <c r="A40" s="200">
        <v>1</v>
      </c>
      <c r="B40" s="197">
        <f aca="true" t="shared" si="0" ref="B40:B62">ROUNDUP(DAYS360($C$35,C40)/7,0)</f>
        <v>0</v>
      </c>
      <c r="C40" s="379"/>
      <c r="D40" s="199"/>
      <c r="E40" s="380"/>
      <c r="F40" s="185"/>
      <c r="G40" s="199"/>
      <c r="H40" s="199"/>
      <c r="I40" s="199"/>
      <c r="J40" s="198"/>
      <c r="K40" s="381"/>
    </row>
    <row r="41" spans="1:11" ht="24" customHeight="1">
      <c r="A41" s="200">
        <v>2</v>
      </c>
      <c r="B41" s="197">
        <f t="shared" si="0"/>
        <v>0</v>
      </c>
      <c r="C41" s="379"/>
      <c r="D41" s="199"/>
      <c r="E41" s="380"/>
      <c r="F41" s="185"/>
      <c r="G41" s="199"/>
      <c r="H41" s="199"/>
      <c r="I41" s="199"/>
      <c r="J41" s="198"/>
      <c r="K41" s="381"/>
    </row>
    <row r="42" spans="1:11" ht="24" customHeight="1">
      <c r="A42" s="200">
        <v>3</v>
      </c>
      <c r="B42" s="197">
        <f t="shared" si="0"/>
        <v>0</v>
      </c>
      <c r="C42" s="379"/>
      <c r="D42" s="199"/>
      <c r="E42" s="380"/>
      <c r="F42" s="185"/>
      <c r="G42" s="199"/>
      <c r="H42" s="199"/>
      <c r="I42" s="199"/>
      <c r="J42" s="198"/>
      <c r="K42" s="381"/>
    </row>
    <row r="43" spans="1:11" ht="24" customHeight="1">
      <c r="A43" s="200">
        <v>4</v>
      </c>
      <c r="B43" s="197">
        <f t="shared" si="0"/>
        <v>0</v>
      </c>
      <c r="C43" s="379"/>
      <c r="D43" s="199"/>
      <c r="E43" s="380"/>
      <c r="F43" s="185"/>
      <c r="G43" s="199"/>
      <c r="H43" s="199"/>
      <c r="I43" s="199"/>
      <c r="J43" s="198"/>
      <c r="K43" s="381"/>
    </row>
    <row r="44" spans="1:11" ht="24" customHeight="1">
      <c r="A44" s="200">
        <v>5</v>
      </c>
      <c r="B44" s="197">
        <f t="shared" si="0"/>
        <v>0</v>
      </c>
      <c r="C44" s="379"/>
      <c r="D44" s="199"/>
      <c r="E44" s="380"/>
      <c r="F44" s="185"/>
      <c r="G44" s="199"/>
      <c r="H44" s="199"/>
      <c r="I44" s="199"/>
      <c r="J44" s="198"/>
      <c r="K44" s="381"/>
    </row>
    <row r="45" spans="1:11" ht="24" customHeight="1">
      <c r="A45" s="200">
        <v>6</v>
      </c>
      <c r="B45" s="197">
        <f t="shared" si="0"/>
        <v>0</v>
      </c>
      <c r="C45" s="379"/>
      <c r="D45" s="199"/>
      <c r="E45" s="380"/>
      <c r="F45" s="185"/>
      <c r="G45" s="199"/>
      <c r="H45" s="199"/>
      <c r="I45" s="199"/>
      <c r="J45" s="198"/>
      <c r="K45" s="381"/>
    </row>
    <row r="46" spans="1:11" ht="24" customHeight="1">
      <c r="A46" s="200">
        <v>7</v>
      </c>
      <c r="B46" s="197">
        <f t="shared" si="0"/>
        <v>0</v>
      </c>
      <c r="C46" s="379"/>
      <c r="D46" s="199"/>
      <c r="E46" s="380"/>
      <c r="F46" s="185"/>
      <c r="G46" s="199"/>
      <c r="H46" s="199"/>
      <c r="I46" s="199"/>
      <c r="J46" s="198"/>
      <c r="K46" s="381"/>
    </row>
    <row r="47" spans="1:11" ht="24" customHeight="1">
      <c r="A47" s="200">
        <v>8</v>
      </c>
      <c r="B47" s="197">
        <f t="shared" si="0"/>
        <v>0</v>
      </c>
      <c r="C47" s="379"/>
      <c r="D47" s="199"/>
      <c r="E47" s="380"/>
      <c r="F47" s="185"/>
      <c r="G47" s="199"/>
      <c r="H47" s="199"/>
      <c r="I47" s="199"/>
      <c r="J47" s="198"/>
      <c r="K47" s="381"/>
    </row>
    <row r="48" spans="1:11" ht="27.75" customHeight="1">
      <c r="A48" s="200">
        <v>9</v>
      </c>
      <c r="B48" s="197">
        <f t="shared" si="0"/>
        <v>0</v>
      </c>
      <c r="C48" s="184"/>
      <c r="D48" s="199"/>
      <c r="E48" s="380"/>
      <c r="F48" s="185"/>
      <c r="G48" s="199"/>
      <c r="H48" s="175"/>
      <c r="I48" s="175"/>
      <c r="J48" s="175"/>
      <c r="K48" s="382"/>
    </row>
    <row r="49" spans="1:11" ht="27.75" customHeight="1">
      <c r="A49" s="200">
        <v>10</v>
      </c>
      <c r="B49" s="197">
        <f t="shared" si="0"/>
        <v>0</v>
      </c>
      <c r="C49" s="184"/>
      <c r="D49" s="199"/>
      <c r="E49" s="380"/>
      <c r="F49" s="185"/>
      <c r="G49" s="199"/>
      <c r="H49" s="175"/>
      <c r="I49" s="175"/>
      <c r="J49" s="175"/>
      <c r="K49" s="382"/>
    </row>
    <row r="50" spans="1:11" ht="27.75" customHeight="1">
      <c r="A50" s="200">
        <v>11</v>
      </c>
      <c r="B50" s="197">
        <f t="shared" si="0"/>
        <v>0</v>
      </c>
      <c r="C50" s="184"/>
      <c r="D50" s="199"/>
      <c r="E50" s="380"/>
      <c r="F50" s="185"/>
      <c r="G50" s="199"/>
      <c r="H50" s="175"/>
      <c r="I50" s="175"/>
      <c r="J50" s="293"/>
      <c r="K50" s="334"/>
    </row>
    <row r="51" spans="1:11" ht="27.75" customHeight="1">
      <c r="A51" s="200">
        <v>12</v>
      </c>
      <c r="B51" s="197">
        <f t="shared" si="0"/>
        <v>0</v>
      </c>
      <c r="C51" s="184"/>
      <c r="D51" s="199"/>
      <c r="E51" s="380"/>
      <c r="F51" s="185"/>
      <c r="G51" s="199"/>
      <c r="H51" s="175"/>
      <c r="I51" s="175"/>
      <c r="J51" s="293"/>
      <c r="K51" s="334"/>
    </row>
    <row r="52" spans="1:11" ht="27.75" customHeight="1">
      <c r="A52" s="200">
        <v>13</v>
      </c>
      <c r="B52" s="197">
        <f t="shared" si="0"/>
        <v>0</v>
      </c>
      <c r="C52" s="184"/>
      <c r="D52" s="199"/>
      <c r="E52" s="380"/>
      <c r="F52" s="185"/>
      <c r="G52" s="199"/>
      <c r="H52" s="175"/>
      <c r="I52" s="175"/>
      <c r="J52" s="293"/>
      <c r="K52" s="334"/>
    </row>
    <row r="53" spans="1:11" ht="27.75" customHeight="1">
      <c r="A53" s="200">
        <v>14</v>
      </c>
      <c r="B53" s="197">
        <f t="shared" si="0"/>
        <v>0</v>
      </c>
      <c r="C53" s="184"/>
      <c r="D53" s="199"/>
      <c r="E53" s="380"/>
      <c r="F53" s="185"/>
      <c r="G53" s="199"/>
      <c r="H53" s="175"/>
      <c r="I53" s="175"/>
      <c r="J53" s="293"/>
      <c r="K53" s="334"/>
    </row>
    <row r="54" spans="1:11" ht="27.75" customHeight="1">
      <c r="A54" s="200">
        <v>15</v>
      </c>
      <c r="B54" s="197">
        <f t="shared" si="0"/>
        <v>0</v>
      </c>
      <c r="C54" s="184"/>
      <c r="D54" s="199"/>
      <c r="E54" s="380"/>
      <c r="F54" s="185"/>
      <c r="G54" s="199"/>
      <c r="H54" s="175"/>
      <c r="I54" s="175"/>
      <c r="J54" s="293"/>
      <c r="K54" s="334"/>
    </row>
    <row r="55" spans="1:11" ht="27.75" customHeight="1">
      <c r="A55" s="200">
        <v>16</v>
      </c>
      <c r="B55" s="197">
        <f t="shared" si="0"/>
        <v>0</v>
      </c>
      <c r="C55" s="184"/>
      <c r="D55" s="199"/>
      <c r="E55" s="380"/>
      <c r="F55" s="185"/>
      <c r="G55" s="199"/>
      <c r="H55" s="175"/>
      <c r="I55" s="175"/>
      <c r="J55" s="293"/>
      <c r="K55" s="334"/>
    </row>
    <row r="56" spans="1:11" ht="27.75" customHeight="1">
      <c r="A56" s="200">
        <v>17</v>
      </c>
      <c r="B56" s="197">
        <f t="shared" si="0"/>
        <v>0</v>
      </c>
      <c r="C56" s="184"/>
      <c r="D56" s="199"/>
      <c r="E56" s="380"/>
      <c r="F56" s="185"/>
      <c r="G56" s="199"/>
      <c r="H56" s="175"/>
      <c r="I56" s="175"/>
      <c r="J56" s="293"/>
      <c r="K56" s="334"/>
    </row>
    <row r="57" spans="1:11" ht="27.75" customHeight="1">
      <c r="A57" s="200">
        <v>18</v>
      </c>
      <c r="B57" s="197">
        <f t="shared" si="0"/>
        <v>0</v>
      </c>
      <c r="C57" s="184"/>
      <c r="D57" s="199"/>
      <c r="E57" s="380"/>
      <c r="F57" s="185"/>
      <c r="G57" s="199"/>
      <c r="H57" s="175"/>
      <c r="I57" s="175"/>
      <c r="J57" s="293"/>
      <c r="K57" s="334"/>
    </row>
    <row r="58" spans="1:11" ht="27.75" customHeight="1">
      <c r="A58" s="200">
        <v>19</v>
      </c>
      <c r="B58" s="197">
        <f t="shared" si="0"/>
        <v>0</v>
      </c>
      <c r="C58" s="184"/>
      <c r="D58" s="199"/>
      <c r="E58" s="380"/>
      <c r="F58" s="185"/>
      <c r="G58" s="199"/>
      <c r="H58" s="175"/>
      <c r="I58" s="175"/>
      <c r="J58" s="293"/>
      <c r="K58" s="334"/>
    </row>
    <row r="59" spans="1:11" ht="27.75" customHeight="1">
      <c r="A59" s="200">
        <v>20</v>
      </c>
      <c r="B59" s="197">
        <f t="shared" si="0"/>
        <v>0</v>
      </c>
      <c r="C59" s="184"/>
      <c r="D59" s="199"/>
      <c r="E59" s="380"/>
      <c r="F59" s="185"/>
      <c r="G59" s="199"/>
      <c r="H59" s="175"/>
      <c r="I59" s="175"/>
      <c r="J59" s="293"/>
      <c r="K59" s="334"/>
    </row>
    <row r="60" spans="1:11" ht="27.75" customHeight="1" hidden="1">
      <c r="A60" s="200">
        <v>21</v>
      </c>
      <c r="B60" s="197">
        <f t="shared" si="0"/>
        <v>0</v>
      </c>
      <c r="C60" s="184"/>
      <c r="D60" s="199"/>
      <c r="E60" s="380"/>
      <c r="F60" s="185"/>
      <c r="G60" s="199"/>
      <c r="H60" s="175"/>
      <c r="I60" s="175"/>
      <c r="J60" s="293"/>
      <c r="K60" s="334"/>
    </row>
    <row r="61" spans="1:11" ht="27.75" customHeight="1" hidden="1">
      <c r="A61" s="200">
        <v>22</v>
      </c>
      <c r="B61" s="197">
        <f t="shared" si="0"/>
        <v>0</v>
      </c>
      <c r="C61" s="184"/>
      <c r="D61" s="199"/>
      <c r="E61" s="380"/>
      <c r="F61" s="185"/>
      <c r="G61" s="199"/>
      <c r="H61" s="175"/>
      <c r="I61" s="175"/>
      <c r="J61" s="293"/>
      <c r="K61" s="334"/>
    </row>
    <row r="62" spans="1:11" ht="30.75" customHeight="1" hidden="1">
      <c r="A62" s="200">
        <v>23</v>
      </c>
      <c r="B62" s="197">
        <f t="shared" si="0"/>
        <v>0</v>
      </c>
      <c r="C62" s="184"/>
      <c r="D62" s="199"/>
      <c r="E62" s="380"/>
      <c r="F62" s="185"/>
      <c r="G62" s="199"/>
      <c r="H62" s="175"/>
      <c r="I62" s="175"/>
      <c r="J62" s="293"/>
      <c r="K62" s="334"/>
    </row>
    <row r="63" spans="1:11" ht="30.75" customHeight="1" hidden="1">
      <c r="A63" s="293">
        <v>16</v>
      </c>
      <c r="B63" s="186">
        <f aca="true" t="shared" si="1" ref="B63:B77">DAYS360($C$35,C63)/7</f>
        <v>0</v>
      </c>
      <c r="C63" s="187"/>
      <c r="D63" s="199"/>
      <c r="E63" s="380"/>
      <c r="F63" s="185"/>
      <c r="G63" s="199"/>
      <c r="H63" s="175"/>
      <c r="I63" s="175"/>
      <c r="J63" s="293"/>
      <c r="K63" s="334"/>
    </row>
    <row r="64" spans="1:11" ht="30.75" customHeight="1" hidden="1">
      <c r="A64" s="293">
        <v>17</v>
      </c>
      <c r="B64" s="186">
        <f t="shared" si="1"/>
        <v>0</v>
      </c>
      <c r="C64" s="187"/>
      <c r="D64" s="199"/>
      <c r="E64" s="380"/>
      <c r="F64" s="185"/>
      <c r="G64" s="199"/>
      <c r="H64" s="175"/>
      <c r="I64" s="175"/>
      <c r="J64" s="293"/>
      <c r="K64" s="334"/>
    </row>
    <row r="65" spans="1:11" ht="30.75" customHeight="1" hidden="1">
      <c r="A65" s="293">
        <v>18</v>
      </c>
      <c r="B65" s="186">
        <f t="shared" si="1"/>
        <v>0</v>
      </c>
      <c r="C65" s="187"/>
      <c r="D65" s="199"/>
      <c r="E65" s="380"/>
      <c r="F65" s="185"/>
      <c r="G65" s="199"/>
      <c r="H65" s="175"/>
      <c r="I65" s="175"/>
      <c r="J65" s="293"/>
      <c r="K65" s="334"/>
    </row>
    <row r="66" spans="1:11" ht="30.75" customHeight="1" hidden="1">
      <c r="A66" s="293">
        <v>19</v>
      </c>
      <c r="B66" s="186">
        <f t="shared" si="1"/>
        <v>0</v>
      </c>
      <c r="C66" s="187"/>
      <c r="D66" s="199"/>
      <c r="E66" s="380"/>
      <c r="F66" s="185"/>
      <c r="G66" s="199"/>
      <c r="H66" s="175"/>
      <c r="I66" s="175"/>
      <c r="J66" s="293"/>
      <c r="K66" s="334"/>
    </row>
    <row r="67" spans="1:11" ht="30.75" customHeight="1" hidden="1">
      <c r="A67" s="293">
        <v>20</v>
      </c>
      <c r="B67" s="186">
        <f t="shared" si="1"/>
        <v>0</v>
      </c>
      <c r="C67" s="187"/>
      <c r="D67" s="199"/>
      <c r="E67" s="380"/>
      <c r="F67" s="185"/>
      <c r="G67" s="199"/>
      <c r="H67" s="175"/>
      <c r="I67" s="175"/>
      <c r="J67" s="293"/>
      <c r="K67" s="334"/>
    </row>
    <row r="68" spans="1:11" ht="30.75" customHeight="1" hidden="1">
      <c r="A68" s="293">
        <v>21</v>
      </c>
      <c r="B68" s="186">
        <f t="shared" si="1"/>
        <v>0</v>
      </c>
      <c r="C68" s="187"/>
      <c r="D68" s="199"/>
      <c r="E68" s="380"/>
      <c r="F68" s="185"/>
      <c r="G68" s="199"/>
      <c r="H68" s="175"/>
      <c r="I68" s="175"/>
      <c r="J68" s="293"/>
      <c r="K68" s="334"/>
    </row>
    <row r="69" spans="1:11" ht="30.75" customHeight="1" hidden="1">
      <c r="A69" s="293">
        <v>22</v>
      </c>
      <c r="B69" s="186">
        <f t="shared" si="1"/>
        <v>0</v>
      </c>
      <c r="C69" s="187"/>
      <c r="D69" s="199"/>
      <c r="E69" s="380"/>
      <c r="F69" s="185"/>
      <c r="G69" s="199"/>
      <c r="H69" s="175"/>
      <c r="I69" s="175"/>
      <c r="J69" s="293"/>
      <c r="K69" s="334"/>
    </row>
    <row r="70" spans="1:11" ht="30.75" customHeight="1" hidden="1">
      <c r="A70" s="293">
        <v>23</v>
      </c>
      <c r="B70" s="186">
        <f t="shared" si="1"/>
        <v>0</v>
      </c>
      <c r="C70" s="187"/>
      <c r="D70" s="199"/>
      <c r="E70" s="380"/>
      <c r="F70" s="185"/>
      <c r="G70" s="199"/>
      <c r="H70" s="175"/>
      <c r="I70" s="175"/>
      <c r="J70" s="293"/>
      <c r="K70" s="334"/>
    </row>
    <row r="71" spans="1:11" ht="30.75" customHeight="1" hidden="1">
      <c r="A71" s="293">
        <v>24</v>
      </c>
      <c r="B71" s="186">
        <f t="shared" si="1"/>
        <v>0</v>
      </c>
      <c r="C71" s="187"/>
      <c r="D71" s="199"/>
      <c r="E71" s="380"/>
      <c r="F71" s="185"/>
      <c r="G71" s="199"/>
      <c r="H71" s="175"/>
      <c r="I71" s="175"/>
      <c r="J71" s="293"/>
      <c r="K71" s="334"/>
    </row>
    <row r="72" spans="1:11" ht="30.75" customHeight="1" hidden="1">
      <c r="A72" s="293">
        <v>25</v>
      </c>
      <c r="B72" s="186">
        <f t="shared" si="1"/>
        <v>0</v>
      </c>
      <c r="C72" s="187"/>
      <c r="D72" s="199"/>
      <c r="E72" s="380"/>
      <c r="F72" s="185"/>
      <c r="G72" s="199"/>
      <c r="H72" s="175"/>
      <c r="I72" s="175"/>
      <c r="J72" s="293"/>
      <c r="K72" s="334"/>
    </row>
    <row r="73" spans="1:11" ht="30.75" customHeight="1" hidden="1">
      <c r="A73" s="293">
        <v>26</v>
      </c>
      <c r="B73" s="186">
        <f t="shared" si="1"/>
        <v>0</v>
      </c>
      <c r="C73" s="187"/>
      <c r="D73" s="199"/>
      <c r="E73" s="380"/>
      <c r="F73" s="185"/>
      <c r="G73" s="199"/>
      <c r="H73" s="175"/>
      <c r="I73" s="175"/>
      <c r="J73" s="293"/>
      <c r="K73" s="334"/>
    </row>
    <row r="74" spans="1:11" ht="30.75" customHeight="1" hidden="1">
      <c r="A74" s="293">
        <v>27</v>
      </c>
      <c r="B74" s="186">
        <f t="shared" si="1"/>
        <v>0</v>
      </c>
      <c r="C74" s="187"/>
      <c r="D74" s="199"/>
      <c r="E74" s="380"/>
      <c r="F74" s="185"/>
      <c r="G74" s="199"/>
      <c r="H74" s="175"/>
      <c r="I74" s="175"/>
      <c r="J74" s="293"/>
      <c r="K74" s="334"/>
    </row>
    <row r="75" spans="1:11" ht="30.75" customHeight="1" hidden="1">
      <c r="A75" s="293">
        <v>28</v>
      </c>
      <c r="B75" s="186">
        <f t="shared" si="1"/>
        <v>0</v>
      </c>
      <c r="C75" s="187"/>
      <c r="D75" s="199"/>
      <c r="E75" s="380"/>
      <c r="F75" s="185"/>
      <c r="G75" s="199"/>
      <c r="H75" s="175"/>
      <c r="I75" s="175"/>
      <c r="J75" s="293"/>
      <c r="K75" s="334"/>
    </row>
    <row r="76" spans="1:11" ht="30.75" customHeight="1" hidden="1">
      <c r="A76" s="293">
        <v>29</v>
      </c>
      <c r="B76" s="186">
        <f t="shared" si="1"/>
        <v>0</v>
      </c>
      <c r="C76" s="187"/>
      <c r="D76" s="199"/>
      <c r="E76" s="380"/>
      <c r="F76" s="185"/>
      <c r="G76" s="199"/>
      <c r="H76" s="175"/>
      <c r="I76" s="175"/>
      <c r="J76" s="293"/>
      <c r="K76" s="334"/>
    </row>
    <row r="77" spans="1:10" ht="30.75" customHeight="1" hidden="1">
      <c r="A77" s="293">
        <v>30</v>
      </c>
      <c r="B77" s="186">
        <f t="shared" si="1"/>
        <v>0</v>
      </c>
      <c r="C77" s="187"/>
      <c r="D77" s="199"/>
      <c r="E77" s="380"/>
      <c r="F77" s="185"/>
      <c r="G77" s="199"/>
      <c r="H77" s="175"/>
      <c r="I77" s="175"/>
      <c r="J77" s="293"/>
    </row>
    <row r="78" spans="1:10" ht="14.25">
      <c r="A78" s="334"/>
      <c r="H78" s="295"/>
      <c r="J78" s="383" t="s">
        <v>71</v>
      </c>
    </row>
    <row r="79" ht="13.5">
      <c r="A79" s="334"/>
    </row>
    <row r="80" ht="13.5">
      <c r="A80" s="334"/>
    </row>
    <row r="81" ht="13.5">
      <c r="A81" s="334"/>
    </row>
    <row r="82" ht="13.5">
      <c r="A82" s="334"/>
    </row>
    <row r="83" ht="13.5">
      <c r="A83" s="334"/>
    </row>
    <row r="84" ht="13.5">
      <c r="A84" s="334"/>
    </row>
  </sheetData>
  <sheetProtection/>
  <mergeCells count="9">
    <mergeCell ref="J38:J39"/>
    <mergeCell ref="A38:A39"/>
    <mergeCell ref="H38:I38"/>
    <mergeCell ref="B38:B39"/>
    <mergeCell ref="C38:C39"/>
    <mergeCell ref="D38:D39"/>
    <mergeCell ref="E38:E39"/>
    <mergeCell ref="F38:F39"/>
    <mergeCell ref="G38:G39"/>
  </mergeCells>
  <dataValidations count="5">
    <dataValidation type="list" allowBlank="1" showInputMessage="1" showErrorMessage="1" sqref="J48:K49">
      <formula1>"優,良,可,不可"</formula1>
    </dataValidation>
    <dataValidation type="list" allowBlank="1" showInputMessage="1" showErrorMessage="1" sqref="D40:D77">
      <formula1>"①, ②, ③, ④, ⑤, ⑥, ⑦, ⑧, ⑨, ⑩, ⑪, ⑫"</formula1>
    </dataValidation>
    <dataValidation type="list" allowBlank="1" showInputMessage="1" showErrorMessage="1" sqref="E40:E77">
      <formula1>"A, B, C, D, E, F, G, H, I, J, K, L, M"</formula1>
    </dataValidation>
    <dataValidation type="list" allowBlank="1" showInputMessage="1" showErrorMessage="1" sqref="F40:F77">
      <formula1>"（Ⅰ）, （Ⅱ）, （Ⅲ）, （Ⅳ）, （Ⅴ）"</formula1>
    </dataValidation>
    <dataValidation type="list" allowBlank="1" showInputMessage="1" showErrorMessage="1" sqref="G40:G77">
      <formula1>"a, b, c, d, e, f, g"</formula1>
    </dataValidation>
  </dataValidations>
  <printOptions horizontalCentered="1"/>
  <pageMargins left="0.5905511811023623" right="0.5905511811023623" top="0.5905511811023623" bottom="0.5511811023622047" header="0.31496062992125984" footer="0.31496062992125984"/>
  <pageSetup fitToHeight="2" horizontalDpi="600" verticalDpi="600" orientation="landscape" paperSize="9" scale="65" r:id="rId2"/>
  <headerFooter alignWithMargins="0">
    <oddFooter>&amp;R&amp;F&amp;D</oddFooter>
  </headerFooter>
  <rowBreaks count="1" manualBreakCount="1">
    <brk id="31" max="255" man="1"/>
  </rowBreaks>
  <drawing r:id="rId1"/>
</worksheet>
</file>

<file path=xl/worksheets/sheet7.xml><?xml version="1.0" encoding="utf-8"?>
<worksheet xmlns="http://schemas.openxmlformats.org/spreadsheetml/2006/main" xmlns:r="http://schemas.openxmlformats.org/officeDocument/2006/relationships">
  <dimension ref="A1:D23"/>
  <sheetViews>
    <sheetView zoomScalePageLayoutView="0" workbookViewId="0" topLeftCell="A1">
      <selection activeCell="C20" sqref="C20"/>
    </sheetView>
  </sheetViews>
  <sheetFormatPr defaultColWidth="13.00390625" defaultRowHeight="13.5"/>
  <cols>
    <col min="1" max="1" width="13.00390625" style="202" customWidth="1"/>
    <col min="2" max="2" width="26.625" style="202" customWidth="1"/>
    <col min="3" max="3" width="19.00390625" style="202" customWidth="1"/>
    <col min="4" max="4" width="17.50390625" style="202" customWidth="1"/>
    <col min="5" max="5" width="2.875" style="202" customWidth="1"/>
    <col min="6" max="16384" width="13.00390625" style="202" customWidth="1"/>
  </cols>
  <sheetData>
    <row r="1" spans="2:4" ht="18" customHeight="1">
      <c r="B1" s="203" t="s">
        <v>364</v>
      </c>
      <c r="D1" s="217" t="s">
        <v>365</v>
      </c>
    </row>
    <row r="2" spans="1:4" ht="18" customHeight="1">
      <c r="A2" s="386" t="s">
        <v>416</v>
      </c>
      <c r="B2" s="386"/>
      <c r="C2" s="386"/>
      <c r="D2" s="210"/>
    </row>
    <row r="3" ht="18" customHeight="1">
      <c r="B3" s="208"/>
    </row>
    <row r="4" spans="1:4" ht="13.5">
      <c r="A4" s="385" t="s">
        <v>401</v>
      </c>
      <c r="B4" s="385" t="s">
        <v>395</v>
      </c>
      <c r="C4" s="385" t="s">
        <v>399</v>
      </c>
      <c r="D4" s="385" t="s">
        <v>402</v>
      </c>
    </row>
    <row r="5" spans="1:4" ht="27.75" customHeight="1">
      <c r="A5" s="214">
        <f>IF('調査票A-1'!D9="","",'調査票A-1'!D9)</f>
      </c>
      <c r="B5" s="214">
        <f>IF('調査票A-1'!D8="","",'調査票A-1'!D8)</f>
      </c>
      <c r="C5" s="214">
        <f>IF('調査票A-1'!D11="","",'調査票A-1'!D11)</f>
      </c>
      <c r="D5" s="214">
        <f>IF('調査票A-1'!D10="","",'調査票A-1'!D10)</f>
      </c>
    </row>
    <row r="6" spans="1:4" ht="18.75" customHeight="1">
      <c r="A6" s="218" t="s">
        <v>418</v>
      </c>
      <c r="C6" s="234"/>
      <c r="D6" s="234"/>
    </row>
    <row r="7" spans="1:4" ht="11.25" customHeight="1">
      <c r="A7" s="234"/>
      <c r="B7" s="234"/>
      <c r="C7" s="234"/>
      <c r="D7" s="234"/>
    </row>
    <row r="8" spans="1:2" ht="17.25">
      <c r="A8" s="209" t="s">
        <v>435</v>
      </c>
      <c r="B8" s="203"/>
    </row>
    <row r="9" spans="1:2" ht="17.25">
      <c r="A9" s="209" t="s">
        <v>436</v>
      </c>
      <c r="B9" s="203"/>
    </row>
    <row r="11" spans="1:4" ht="31.5" customHeight="1">
      <c r="A11" s="204" t="s">
        <v>345</v>
      </c>
      <c r="B11" s="472" t="s">
        <v>346</v>
      </c>
      <c r="C11" s="473"/>
      <c r="D11" s="204" t="s">
        <v>347</v>
      </c>
    </row>
    <row r="12" spans="1:4" ht="27.75" customHeight="1">
      <c r="A12" s="204" t="s">
        <v>348</v>
      </c>
      <c r="B12" s="470"/>
      <c r="C12" s="471"/>
      <c r="D12" s="205"/>
    </row>
    <row r="13" spans="1:4" ht="27.75" customHeight="1">
      <c r="A13" s="204" t="s">
        <v>349</v>
      </c>
      <c r="B13" s="470"/>
      <c r="C13" s="471"/>
      <c r="D13" s="205"/>
    </row>
    <row r="14" spans="1:4" ht="27.75" customHeight="1">
      <c r="A14" s="204" t="s">
        <v>350</v>
      </c>
      <c r="B14" s="470"/>
      <c r="C14" s="471"/>
      <c r="D14" s="205"/>
    </row>
    <row r="15" spans="1:4" ht="27.75" customHeight="1">
      <c r="A15" s="204" t="s">
        <v>351</v>
      </c>
      <c r="B15" s="470"/>
      <c r="C15" s="471"/>
      <c r="D15" s="205"/>
    </row>
    <row r="16" spans="1:4" ht="27.75" customHeight="1">
      <c r="A16" s="204" t="s">
        <v>352</v>
      </c>
      <c r="B16" s="470"/>
      <c r="C16" s="471"/>
      <c r="D16" s="205"/>
    </row>
    <row r="17" spans="1:4" ht="27.75" customHeight="1">
      <c r="A17" s="204" t="s">
        <v>353</v>
      </c>
      <c r="B17" s="470"/>
      <c r="C17" s="471"/>
      <c r="D17" s="205"/>
    </row>
    <row r="18" spans="1:4" ht="27.75" customHeight="1">
      <c r="A18" s="204" t="s">
        <v>354</v>
      </c>
      <c r="B18" s="470"/>
      <c r="C18" s="471"/>
      <c r="D18" s="205"/>
    </row>
    <row r="19" spans="1:4" ht="27.75" customHeight="1">
      <c r="A19" s="204" t="s">
        <v>355</v>
      </c>
      <c r="B19" s="470"/>
      <c r="C19" s="471"/>
      <c r="D19" s="205"/>
    </row>
    <row r="20" spans="1:4" ht="27.75" customHeight="1">
      <c r="A20" s="204" t="s">
        <v>356</v>
      </c>
      <c r="B20" s="470"/>
      <c r="C20" s="471"/>
      <c r="D20" s="205"/>
    </row>
    <row r="21" spans="1:4" ht="27.75" customHeight="1">
      <c r="A21" s="204" t="s">
        <v>357</v>
      </c>
      <c r="B21" s="470"/>
      <c r="C21" s="471"/>
      <c r="D21" s="205"/>
    </row>
    <row r="22" ht="13.5">
      <c r="A22" s="206"/>
    </row>
    <row r="23" ht="14.25">
      <c r="C23" s="1" t="s">
        <v>71</v>
      </c>
    </row>
  </sheetData>
  <sheetProtection/>
  <mergeCells count="11">
    <mergeCell ref="B11:C11"/>
    <mergeCell ref="B12:C12"/>
    <mergeCell ref="B13:C13"/>
    <mergeCell ref="B14:C14"/>
    <mergeCell ref="B18:C18"/>
    <mergeCell ref="B19:C19"/>
    <mergeCell ref="B20:C20"/>
    <mergeCell ref="B21:C21"/>
    <mergeCell ref="B15:C15"/>
    <mergeCell ref="B16:C16"/>
    <mergeCell ref="B17:C17"/>
  </mergeCells>
  <printOptions/>
  <pageMargins left="0.75" right="0.75" top="1" bottom="1" header="0.512" footer="0.512"/>
  <pageSetup orientation="portrait" paperSize="9" r:id="rId1"/>
  <headerFooter alignWithMargins="0">
    <oddFooter>&amp;R&amp;F&amp;D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MouseComputer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管理部長</dc:creator>
  <cp:keywords/>
  <dc:description/>
  <cp:lastModifiedBy>oomori</cp:lastModifiedBy>
  <cp:lastPrinted>2013-03-05T01:20:27Z</cp:lastPrinted>
  <dcterms:created xsi:type="dcterms:W3CDTF">2012-09-03T04:32:34Z</dcterms:created>
  <dcterms:modified xsi:type="dcterms:W3CDTF">2013-03-05T01:37:52Z</dcterms:modified>
  <cp:category/>
  <cp:version/>
  <cp:contentType/>
  <cp:contentStatus/>
</cp:coreProperties>
</file>